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33B361E3-BDF0-41DA-80F5-253CA61E312F}" xr6:coauthVersionLast="47" xr6:coauthVersionMax="47" xr10:uidLastSave="{00000000-0000-0000-0000-000000000000}"/>
  <bookViews>
    <workbookView xWindow="-120" yWindow="-120" windowWidth="25440" windowHeight="15270" tabRatio="865" firstSheet="14" activeTab="26" xr2:uid="{00000000-000D-0000-FFFF-FFFF00000000}"/>
  </bookViews>
  <sheets>
    <sheet name="Ad Daqahliyah" sheetId="2" r:id="rId1"/>
    <sheet name="Al Buhayrah" sheetId="4" r:id="rId2"/>
    <sheet name="Al Fayyum" sheetId="6" r:id="rId3"/>
    <sheet name="Al Gharbiyah" sheetId="7" r:id="rId4"/>
    <sheet name="Al Iskandariyah" sheetId="8" r:id="rId5"/>
    <sheet name="Al Isma`iliyah" sheetId="9" r:id="rId6"/>
    <sheet name="Al Jizah" sheetId="17" r:id="rId7"/>
    <sheet name="Al Minufiyah" sheetId="10" r:id="rId8"/>
    <sheet name="Al Minya" sheetId="11" r:id="rId9"/>
    <sheet name="Al Qahirah" sheetId="24" r:id="rId10"/>
    <sheet name="Al Qalyubiyah" sheetId="12" r:id="rId11"/>
    <sheet name="Al Uqsur" sheetId="25" r:id="rId12"/>
    <sheet name="As Suways" sheetId="13" r:id="rId13"/>
    <sheet name="Ash Sharqiyah" sheetId="15" r:id="rId14"/>
    <sheet name="Aswan" sheetId="16" r:id="rId15"/>
    <sheet name="Asyut" sheetId="14" r:id="rId16"/>
    <sheet name="Bani Suwayf" sheetId="18" r:id="rId17"/>
    <sheet name="Bur Sa`id" sheetId="26" r:id="rId18"/>
    <sheet name="Dumyat" sheetId="19" r:id="rId19"/>
    <sheet name="Kafr ash Shaykh" sheetId="20" r:id="rId20"/>
    <sheet name="Qina" sheetId="21" r:id="rId21"/>
    <sheet name="Shamal Sina" sheetId="22" r:id="rId22"/>
    <sheet name="Suhaj" sheetId="23" r:id="rId23"/>
    <sheet name="Al Bahr al Ahmar" sheetId="27" r:id="rId24"/>
    <sheet name="Al Wadi al Jadid" sheetId="28" r:id="rId25"/>
    <sheet name="Janub Sina" sheetId="29" r:id="rId26"/>
    <sheet name="Matrouh" sheetId="30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6" i="29" l="1"/>
  <c r="AY6" i="30"/>
  <c r="AZ6" i="30"/>
  <c r="BA6" i="30"/>
  <c r="BA18" i="30" s="1"/>
  <c r="BB6" i="30"/>
  <c r="BB18" i="30" s="1"/>
  <c r="BC6" i="30"/>
  <c r="BD6" i="30"/>
  <c r="BE6" i="30"/>
  <c r="AY7" i="30"/>
  <c r="AZ7" i="30"/>
  <c r="BA7" i="30"/>
  <c r="BB7" i="30"/>
  <c r="BC7" i="30"/>
  <c r="BD7" i="30"/>
  <c r="BE7" i="30"/>
  <c r="AY8" i="30"/>
  <c r="AY18" i="30" s="1"/>
  <c r="AZ8" i="30"/>
  <c r="BA8" i="30"/>
  <c r="BB8" i="30"/>
  <c r="BC8" i="30"/>
  <c r="BD8" i="30"/>
  <c r="BE8" i="30"/>
  <c r="AY9" i="30"/>
  <c r="AZ9" i="30"/>
  <c r="BA9" i="30"/>
  <c r="BB9" i="30"/>
  <c r="BC9" i="30"/>
  <c r="BD9" i="30"/>
  <c r="BE9" i="30"/>
  <c r="AX18" i="30"/>
  <c r="AW18" i="30"/>
  <c r="AV18" i="30"/>
  <c r="AU18" i="30"/>
  <c r="AT18" i="30"/>
  <c r="AS18" i="30"/>
  <c r="AR18" i="30"/>
  <c r="AQ18" i="30"/>
  <c r="AP18" i="30"/>
  <c r="AO18" i="30"/>
  <c r="AN18" i="30"/>
  <c r="AM18" i="30"/>
  <c r="AL18" i="30"/>
  <c r="AK18" i="30"/>
  <c r="AJ18" i="30"/>
  <c r="AI18" i="30"/>
  <c r="AH18" i="30"/>
  <c r="AG18" i="30"/>
  <c r="AF18" i="30"/>
  <c r="AE18" i="30"/>
  <c r="AD18" i="30"/>
  <c r="AC18" i="30"/>
  <c r="AB18" i="30"/>
  <c r="AA18" i="30"/>
  <c r="Z18" i="30"/>
  <c r="Y18" i="30"/>
  <c r="X18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B18" i="30"/>
  <c r="BF17" i="30"/>
  <c r="BE17" i="30"/>
  <c r="BD17" i="30"/>
  <c r="BC17" i="30"/>
  <c r="BB17" i="30"/>
  <c r="BA17" i="30"/>
  <c r="AZ17" i="30"/>
  <c r="AY17" i="30"/>
  <c r="BF16" i="30"/>
  <c r="BE16" i="30"/>
  <c r="BD16" i="30"/>
  <c r="BC16" i="30"/>
  <c r="BB16" i="30"/>
  <c r="BA16" i="30"/>
  <c r="AZ16" i="30"/>
  <c r="AY16" i="30"/>
  <c r="BF15" i="30"/>
  <c r="BE15" i="30"/>
  <c r="BD15" i="30"/>
  <c r="BC15" i="30"/>
  <c r="BB15" i="30"/>
  <c r="BA15" i="30"/>
  <c r="AZ15" i="30"/>
  <c r="AY15" i="30"/>
  <c r="BF14" i="30"/>
  <c r="BE14" i="30"/>
  <c r="BD14" i="30"/>
  <c r="BC14" i="30"/>
  <c r="BB14" i="30"/>
  <c r="BA14" i="30"/>
  <c r="AZ14" i="30"/>
  <c r="AY14" i="30"/>
  <c r="BF13" i="30"/>
  <c r="BE13" i="30"/>
  <c r="BD13" i="30"/>
  <c r="BC13" i="30"/>
  <c r="BB13" i="30"/>
  <c r="BA13" i="30"/>
  <c r="AZ13" i="30"/>
  <c r="AY13" i="30"/>
  <c r="BF12" i="30"/>
  <c r="BE12" i="30"/>
  <c r="BD12" i="30"/>
  <c r="BC12" i="30"/>
  <c r="BB12" i="30"/>
  <c r="BA12" i="30"/>
  <c r="AZ12" i="30"/>
  <c r="AY12" i="30"/>
  <c r="BF11" i="30"/>
  <c r="BE11" i="30"/>
  <c r="BD11" i="30"/>
  <c r="BC11" i="30"/>
  <c r="BB11" i="30"/>
  <c r="BA11" i="30"/>
  <c r="AZ11" i="30"/>
  <c r="AY11" i="30"/>
  <c r="BF10" i="30"/>
  <c r="BE10" i="30"/>
  <c r="BD10" i="30"/>
  <c r="BC10" i="30"/>
  <c r="BB10" i="30"/>
  <c r="BA10" i="30"/>
  <c r="AZ10" i="30"/>
  <c r="AY10" i="30"/>
  <c r="BF9" i="30"/>
  <c r="BF8" i="30"/>
  <c r="BF7" i="30"/>
  <c r="BF6" i="30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F17" i="29"/>
  <c r="BE17" i="29"/>
  <c r="BD17" i="29"/>
  <c r="BC17" i="29"/>
  <c r="BB17" i="29"/>
  <c r="BA17" i="29"/>
  <c r="AZ17" i="29"/>
  <c r="AY17" i="29"/>
  <c r="BF16" i="29"/>
  <c r="BE16" i="29"/>
  <c r="BD16" i="29"/>
  <c r="BC16" i="29"/>
  <c r="BB16" i="29"/>
  <c r="BA16" i="29"/>
  <c r="AZ16" i="29"/>
  <c r="AY16" i="29"/>
  <c r="BF15" i="29"/>
  <c r="BE15" i="29"/>
  <c r="BD15" i="29"/>
  <c r="BC15" i="29"/>
  <c r="BB15" i="29"/>
  <c r="BA15" i="29"/>
  <c r="AZ15" i="29"/>
  <c r="AY15" i="29"/>
  <c r="BF14" i="29"/>
  <c r="BE14" i="29"/>
  <c r="BD14" i="29"/>
  <c r="BC14" i="29"/>
  <c r="BB14" i="29"/>
  <c r="BA14" i="29"/>
  <c r="AZ14" i="29"/>
  <c r="AY14" i="29"/>
  <c r="BF13" i="29"/>
  <c r="BE13" i="29"/>
  <c r="BD13" i="29"/>
  <c r="BC13" i="29"/>
  <c r="BB13" i="29"/>
  <c r="BA13" i="29"/>
  <c r="AZ13" i="29"/>
  <c r="AY13" i="29"/>
  <c r="BF12" i="29"/>
  <c r="BE12" i="29"/>
  <c r="BD12" i="29"/>
  <c r="BC12" i="29"/>
  <c r="BB12" i="29"/>
  <c r="BA12" i="29"/>
  <c r="AZ12" i="29"/>
  <c r="AY12" i="29"/>
  <c r="BF11" i="29"/>
  <c r="BE11" i="29"/>
  <c r="BD11" i="29"/>
  <c r="BC11" i="29"/>
  <c r="BB11" i="29"/>
  <c r="BA11" i="29"/>
  <c r="AZ11" i="29"/>
  <c r="AY11" i="29"/>
  <c r="BF10" i="29"/>
  <c r="BE10" i="29"/>
  <c r="BD10" i="29"/>
  <c r="BC10" i="29"/>
  <c r="BB10" i="29"/>
  <c r="BA10" i="29"/>
  <c r="AZ10" i="29"/>
  <c r="AY10" i="29"/>
  <c r="BF9" i="29"/>
  <c r="BE9" i="29"/>
  <c r="BD9" i="29"/>
  <c r="BC9" i="29"/>
  <c r="BB9" i="29"/>
  <c r="BA9" i="29"/>
  <c r="AZ9" i="29"/>
  <c r="AY9" i="29"/>
  <c r="BF8" i="29"/>
  <c r="BE8" i="29"/>
  <c r="BD8" i="29"/>
  <c r="BC8" i="29"/>
  <c r="BB8" i="29"/>
  <c r="BA8" i="29"/>
  <c r="AZ8" i="29"/>
  <c r="AY8" i="29"/>
  <c r="BF7" i="29"/>
  <c r="BF18" i="29" s="1"/>
  <c r="BE7" i="29"/>
  <c r="BD7" i="29"/>
  <c r="BC7" i="29"/>
  <c r="BB7" i="29"/>
  <c r="BA7" i="29"/>
  <c r="AZ7" i="29"/>
  <c r="AY7" i="29"/>
  <c r="BE6" i="29"/>
  <c r="BE18" i="29" s="1"/>
  <c r="BD6" i="29"/>
  <c r="BC6" i="29"/>
  <c r="BC18" i="29" s="1"/>
  <c r="BB6" i="29"/>
  <c r="BB18" i="29" s="1"/>
  <c r="BA6" i="29"/>
  <c r="BA18" i="29" s="1"/>
  <c r="AZ6" i="29"/>
  <c r="AZ18" i="29" s="1"/>
  <c r="AY6" i="29"/>
  <c r="AY18" i="29" s="1"/>
  <c r="AX18" i="28"/>
  <c r="AW18" i="28"/>
  <c r="AV18" i="28"/>
  <c r="AU18" i="28"/>
  <c r="AT18" i="28"/>
  <c r="AS18" i="28"/>
  <c r="AR18" i="28"/>
  <c r="AQ18" i="28"/>
  <c r="AP18" i="28"/>
  <c r="AO18" i="28"/>
  <c r="AN18" i="28"/>
  <c r="AM18" i="28"/>
  <c r="AL18" i="28"/>
  <c r="AK18" i="28"/>
  <c r="AJ18" i="28"/>
  <c r="AI18" i="28"/>
  <c r="AH18" i="28"/>
  <c r="AG18" i="28"/>
  <c r="AF18" i="28"/>
  <c r="AE18" i="28"/>
  <c r="AD18" i="28"/>
  <c r="AC18" i="28"/>
  <c r="AB18" i="28"/>
  <c r="AA18" i="28"/>
  <c r="Z18" i="28"/>
  <c r="Y18" i="28"/>
  <c r="X18" i="28"/>
  <c r="W18" i="28"/>
  <c r="V18" i="28"/>
  <c r="U18" i="28"/>
  <c r="T18" i="28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B18" i="28"/>
  <c r="BF17" i="28"/>
  <c r="BE17" i="28"/>
  <c r="BD17" i="28"/>
  <c r="BC17" i="28"/>
  <c r="BB17" i="28"/>
  <c r="BA17" i="28"/>
  <c r="AZ17" i="28"/>
  <c r="AY17" i="28"/>
  <c r="BF16" i="28"/>
  <c r="BE16" i="28"/>
  <c r="BD16" i="28"/>
  <c r="BC16" i="28"/>
  <c r="BB16" i="28"/>
  <c r="BA16" i="28"/>
  <c r="AZ16" i="28"/>
  <c r="AY16" i="28"/>
  <c r="BF15" i="28"/>
  <c r="BE15" i="28"/>
  <c r="BD15" i="28"/>
  <c r="BC15" i="28"/>
  <c r="BB15" i="28"/>
  <c r="BA15" i="28"/>
  <c r="AZ15" i="28"/>
  <c r="AY15" i="28"/>
  <c r="BF14" i="28"/>
  <c r="BE14" i="28"/>
  <c r="BD14" i="28"/>
  <c r="BC14" i="28"/>
  <c r="BB14" i="28"/>
  <c r="BA14" i="28"/>
  <c r="AZ14" i="28"/>
  <c r="AY14" i="28"/>
  <c r="BF13" i="28"/>
  <c r="BE13" i="28"/>
  <c r="BD13" i="28"/>
  <c r="BC13" i="28"/>
  <c r="BB13" i="28"/>
  <c r="BA13" i="28"/>
  <c r="AZ13" i="28"/>
  <c r="AY13" i="28"/>
  <c r="BF12" i="28"/>
  <c r="BE12" i="28"/>
  <c r="BD12" i="28"/>
  <c r="BC12" i="28"/>
  <c r="BB12" i="28"/>
  <c r="BA12" i="28"/>
  <c r="AZ12" i="28"/>
  <c r="AY12" i="28"/>
  <c r="BF11" i="28"/>
  <c r="BE11" i="28"/>
  <c r="BD11" i="28"/>
  <c r="BC11" i="28"/>
  <c r="BB11" i="28"/>
  <c r="BA11" i="28"/>
  <c r="AZ11" i="28"/>
  <c r="AY11" i="28"/>
  <c r="BF10" i="28"/>
  <c r="BE10" i="28"/>
  <c r="BD10" i="28"/>
  <c r="BC10" i="28"/>
  <c r="BB10" i="28"/>
  <c r="BA10" i="28"/>
  <c r="AZ10" i="28"/>
  <c r="AY10" i="28"/>
  <c r="BF9" i="28"/>
  <c r="BE9" i="28"/>
  <c r="BD9" i="28"/>
  <c r="BC9" i="28"/>
  <c r="BB9" i="28"/>
  <c r="BA9" i="28"/>
  <c r="AZ9" i="28"/>
  <c r="AY9" i="28"/>
  <c r="BF8" i="28"/>
  <c r="BE8" i="28"/>
  <c r="BD8" i="28"/>
  <c r="BC8" i="28"/>
  <c r="BB8" i="28"/>
  <c r="BA8" i="28"/>
  <c r="AZ8" i="28"/>
  <c r="AY8" i="28"/>
  <c r="BF7" i="28"/>
  <c r="BE7" i="28"/>
  <c r="BD7" i="28"/>
  <c r="BC7" i="28"/>
  <c r="BB7" i="28"/>
  <c r="BA7" i="28"/>
  <c r="AZ7" i="28"/>
  <c r="AY7" i="28"/>
  <c r="BF6" i="28"/>
  <c r="BF18" i="28" s="1"/>
  <c r="BF20" i="28" s="1"/>
  <c r="BE6" i="28"/>
  <c r="BD6" i="28"/>
  <c r="BD18" i="28" s="1"/>
  <c r="BC6" i="28"/>
  <c r="BC18" i="28" s="1"/>
  <c r="BB6" i="28"/>
  <c r="BB18" i="28" s="1"/>
  <c r="BA6" i="28"/>
  <c r="BA18" i="28" s="1"/>
  <c r="AZ6" i="28"/>
  <c r="AZ18" i="28" s="1"/>
  <c r="AY6" i="28"/>
  <c r="AY18" i="28" s="1"/>
  <c r="AX18" i="27"/>
  <c r="AW18" i="27"/>
  <c r="AV18" i="27"/>
  <c r="AU18" i="27"/>
  <c r="AT18" i="27"/>
  <c r="AS18" i="27"/>
  <c r="AR18" i="27"/>
  <c r="AQ18" i="27"/>
  <c r="AP18" i="27"/>
  <c r="AO18" i="27"/>
  <c r="AN18" i="27"/>
  <c r="AM18" i="27"/>
  <c r="AL18" i="27"/>
  <c r="AK18" i="27"/>
  <c r="AJ18" i="27"/>
  <c r="AI18" i="27"/>
  <c r="AH18" i="27"/>
  <c r="AG18" i="27"/>
  <c r="AF18" i="27"/>
  <c r="AE18" i="27"/>
  <c r="AD18" i="27"/>
  <c r="AC18" i="27"/>
  <c r="AB18" i="27"/>
  <c r="AA18" i="27"/>
  <c r="Z18" i="27"/>
  <c r="Y18" i="27"/>
  <c r="X18" i="27"/>
  <c r="W18" i="27"/>
  <c r="V18" i="27"/>
  <c r="U18" i="27"/>
  <c r="T18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B18" i="27"/>
  <c r="BF17" i="27"/>
  <c r="BE17" i="27"/>
  <c r="BD17" i="27"/>
  <c r="BC17" i="27"/>
  <c r="BB17" i="27"/>
  <c r="BA17" i="27"/>
  <c r="AZ17" i="27"/>
  <c r="AY17" i="27"/>
  <c r="BF16" i="27"/>
  <c r="BE16" i="27"/>
  <c r="BD16" i="27"/>
  <c r="BC16" i="27"/>
  <c r="BB16" i="27"/>
  <c r="BA16" i="27"/>
  <c r="AZ16" i="27"/>
  <c r="AY16" i="27"/>
  <c r="BF15" i="27"/>
  <c r="BE15" i="27"/>
  <c r="BD15" i="27"/>
  <c r="BC15" i="27"/>
  <c r="BB15" i="27"/>
  <c r="BA15" i="27"/>
  <c r="AZ15" i="27"/>
  <c r="AY15" i="27"/>
  <c r="BF14" i="27"/>
  <c r="BE14" i="27"/>
  <c r="BD14" i="27"/>
  <c r="BC14" i="27"/>
  <c r="BB14" i="27"/>
  <c r="BA14" i="27"/>
  <c r="AZ14" i="27"/>
  <c r="AY14" i="27"/>
  <c r="BF13" i="27"/>
  <c r="BE13" i="27"/>
  <c r="BD13" i="27"/>
  <c r="BC13" i="27"/>
  <c r="BB13" i="27"/>
  <c r="BA13" i="27"/>
  <c r="AZ13" i="27"/>
  <c r="AY13" i="27"/>
  <c r="BF12" i="27"/>
  <c r="BE12" i="27"/>
  <c r="BD12" i="27"/>
  <c r="BC12" i="27"/>
  <c r="BB12" i="27"/>
  <c r="BA12" i="27"/>
  <c r="AZ12" i="27"/>
  <c r="AY12" i="27"/>
  <c r="BF11" i="27"/>
  <c r="BE11" i="27"/>
  <c r="BD11" i="27"/>
  <c r="BC11" i="27"/>
  <c r="BB11" i="27"/>
  <c r="BA11" i="27"/>
  <c r="AZ11" i="27"/>
  <c r="AY11" i="27"/>
  <c r="BF10" i="27"/>
  <c r="BE10" i="27"/>
  <c r="BD10" i="27"/>
  <c r="BC10" i="27"/>
  <c r="BB10" i="27"/>
  <c r="BA10" i="27"/>
  <c r="AZ10" i="27"/>
  <c r="AY10" i="27"/>
  <c r="BF9" i="27"/>
  <c r="BE9" i="27"/>
  <c r="BD9" i="27"/>
  <c r="BC9" i="27"/>
  <c r="BB9" i="27"/>
  <c r="BA9" i="27"/>
  <c r="AZ9" i="27"/>
  <c r="AY9" i="27"/>
  <c r="BF8" i="27"/>
  <c r="BE8" i="27"/>
  <c r="BD8" i="27"/>
  <c r="BC8" i="27"/>
  <c r="BB8" i="27"/>
  <c r="BA8" i="27"/>
  <c r="AZ8" i="27"/>
  <c r="AY8" i="27"/>
  <c r="BF7" i="27"/>
  <c r="BE7" i="27"/>
  <c r="BD7" i="27"/>
  <c r="BC7" i="27"/>
  <c r="BB7" i="27"/>
  <c r="BA7" i="27"/>
  <c r="AZ7" i="27"/>
  <c r="AY7" i="27"/>
  <c r="BF6" i="27"/>
  <c r="BF18" i="27" s="1"/>
  <c r="BE6" i="27"/>
  <c r="BE18" i="27" s="1"/>
  <c r="BD6" i="27"/>
  <c r="BD18" i="27" s="1"/>
  <c r="BC6" i="27"/>
  <c r="BC18" i="27" s="1"/>
  <c r="BB6" i="27"/>
  <c r="BB18" i="27" s="1"/>
  <c r="BA6" i="27"/>
  <c r="BA18" i="27" s="1"/>
  <c r="AZ6" i="27"/>
  <c r="AY6" i="27"/>
  <c r="AY18" i="27" s="1"/>
  <c r="BD18" i="29" l="1"/>
  <c r="BB20" i="28"/>
  <c r="BE18" i="28"/>
  <c r="BC18" i="30"/>
  <c r="AZ18" i="30"/>
  <c r="AZ20" i="30" s="1"/>
  <c r="BD18" i="30"/>
  <c r="BD20" i="30" s="1"/>
  <c r="BE18" i="30"/>
  <c r="BE20" i="30" s="1"/>
  <c r="BF18" i="30"/>
  <c r="BF20" i="30" s="1"/>
  <c r="BA20" i="30"/>
  <c r="BC20" i="30"/>
  <c r="BB20" i="30"/>
  <c r="AY20" i="30"/>
  <c r="AZ20" i="29"/>
  <c r="BA20" i="29"/>
  <c r="BE20" i="29"/>
  <c r="BC20" i="29"/>
  <c r="BD20" i="29"/>
  <c r="AY20" i="29"/>
  <c r="BB20" i="29"/>
  <c r="BF20" i="29"/>
  <c r="AZ20" i="28"/>
  <c r="BD20" i="28"/>
  <c r="AY20" i="28"/>
  <c r="BA20" i="28"/>
  <c r="BE20" i="28"/>
  <c r="BC20" i="28"/>
  <c r="BE20" i="27"/>
  <c r="AZ18" i="27"/>
  <c r="AZ20" i="27" s="1"/>
  <c r="AY20" i="27"/>
  <c r="BC20" i="27"/>
  <c r="BB20" i="27"/>
  <c r="BD20" i="27"/>
  <c r="BF20" i="27"/>
  <c r="BA20" i="27"/>
  <c r="E18" i="18"/>
  <c r="D18" i="18"/>
  <c r="C18" i="18"/>
  <c r="B18" i="18"/>
  <c r="B18" i="16"/>
  <c r="C18" i="16"/>
  <c r="D18" i="16"/>
  <c r="E18" i="16"/>
  <c r="F18" i="16"/>
  <c r="G18" i="16"/>
  <c r="AX18" i="12"/>
  <c r="AY6" i="10"/>
  <c r="AZ6" i="10"/>
  <c r="AZ18" i="10" s="1"/>
  <c r="BA6" i="10"/>
  <c r="BB6" i="10"/>
  <c r="BC6" i="10"/>
  <c r="BD6" i="10"/>
  <c r="BD18" i="10" s="1"/>
  <c r="BE6" i="10"/>
  <c r="BF6" i="10"/>
  <c r="AY7" i="10"/>
  <c r="AZ7" i="10"/>
  <c r="BA7" i="10"/>
  <c r="BB7" i="10"/>
  <c r="BC7" i="10"/>
  <c r="BD7" i="10"/>
  <c r="BE7" i="10"/>
  <c r="BF7" i="10"/>
  <c r="AY8" i="10"/>
  <c r="AZ8" i="10"/>
  <c r="BA8" i="10"/>
  <c r="BB8" i="10"/>
  <c r="BC8" i="10"/>
  <c r="BD8" i="10"/>
  <c r="BE8" i="10"/>
  <c r="BF8" i="10"/>
  <c r="AY9" i="10"/>
  <c r="AZ9" i="10"/>
  <c r="BA9" i="10"/>
  <c r="BB9" i="10"/>
  <c r="BC9" i="10"/>
  <c r="BD9" i="10"/>
  <c r="BE9" i="10"/>
  <c r="BF9" i="10"/>
  <c r="AY10" i="10"/>
  <c r="AZ10" i="10"/>
  <c r="BA10" i="10"/>
  <c r="BB10" i="10"/>
  <c r="BC10" i="10"/>
  <c r="BD10" i="10"/>
  <c r="BE10" i="10"/>
  <c r="BF10" i="10"/>
  <c r="AY11" i="10"/>
  <c r="AZ11" i="10"/>
  <c r="BA11" i="10"/>
  <c r="BB11" i="10"/>
  <c r="BC11" i="10"/>
  <c r="BD11" i="10"/>
  <c r="BE11" i="10"/>
  <c r="BF11" i="10"/>
  <c r="AY12" i="10"/>
  <c r="AZ12" i="10"/>
  <c r="BA12" i="10"/>
  <c r="BB12" i="10"/>
  <c r="BC12" i="10"/>
  <c r="BD12" i="10"/>
  <c r="BE12" i="10"/>
  <c r="BF12" i="10"/>
  <c r="AY13" i="10"/>
  <c r="AZ13" i="10"/>
  <c r="BA13" i="10"/>
  <c r="BB13" i="10"/>
  <c r="BC13" i="10"/>
  <c r="BD13" i="10"/>
  <c r="BE13" i="10"/>
  <c r="BF13" i="10"/>
  <c r="AY14" i="10"/>
  <c r="AZ14" i="10"/>
  <c r="BA14" i="10"/>
  <c r="BB14" i="10"/>
  <c r="BC14" i="10"/>
  <c r="BD14" i="10"/>
  <c r="BE14" i="10"/>
  <c r="BF14" i="10"/>
  <c r="AY15" i="10"/>
  <c r="AZ15" i="10"/>
  <c r="BA15" i="10"/>
  <c r="BB15" i="10"/>
  <c r="BC15" i="10"/>
  <c r="BD15" i="10"/>
  <c r="BE15" i="10"/>
  <c r="BF15" i="10"/>
  <c r="AY16" i="10"/>
  <c r="AZ16" i="10"/>
  <c r="BA16" i="10"/>
  <c r="BB16" i="10"/>
  <c r="BC16" i="10"/>
  <c r="BD16" i="10"/>
  <c r="BE16" i="10"/>
  <c r="BF16" i="10"/>
  <c r="AY17" i="10"/>
  <c r="AZ17" i="10"/>
  <c r="BA17" i="10"/>
  <c r="BB17" i="10"/>
  <c r="BC17" i="10"/>
  <c r="BD17" i="10"/>
  <c r="BE17" i="10"/>
  <c r="BF17" i="10"/>
  <c r="B18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BA18" i="10"/>
  <c r="BC18" i="10"/>
  <c r="BE18" i="10"/>
  <c r="BF18" i="10" l="1"/>
  <c r="BB18" i="10"/>
  <c r="AX18" i="18"/>
  <c r="AX18" i="25"/>
  <c r="BF20" i="10"/>
  <c r="BE20" i="10"/>
  <c r="BD20" i="10"/>
  <c r="BC20" i="10"/>
  <c r="BB20" i="10"/>
  <c r="BA20" i="10"/>
  <c r="AZ20" i="10"/>
  <c r="AY20" i="10"/>
  <c r="AX18" i="9"/>
  <c r="AX18" i="7"/>
  <c r="BD11" i="4"/>
  <c r="AP18" i="2" l="1"/>
  <c r="AQ18" i="2"/>
  <c r="AR18" i="2"/>
  <c r="AS18" i="2"/>
  <c r="AT18" i="2"/>
  <c r="AU18" i="2"/>
  <c r="AV18" i="2"/>
  <c r="AW18" i="2"/>
  <c r="AY6" i="4"/>
  <c r="AZ6" i="4"/>
  <c r="BA6" i="4"/>
  <c r="BB6" i="4"/>
  <c r="BC6" i="4"/>
  <c r="BD6" i="4"/>
  <c r="BE6" i="4"/>
  <c r="BF6" i="4"/>
  <c r="AY7" i="4"/>
  <c r="AZ7" i="4"/>
  <c r="BA7" i="4"/>
  <c r="BB7" i="4"/>
  <c r="BC7" i="4"/>
  <c r="BD7" i="4"/>
  <c r="BE7" i="4"/>
  <c r="BF7" i="4"/>
  <c r="AY8" i="4"/>
  <c r="AZ8" i="4"/>
  <c r="BA8" i="4"/>
  <c r="BB8" i="4"/>
  <c r="BC8" i="4"/>
  <c r="BD8" i="4"/>
  <c r="BE8" i="4"/>
  <c r="BF8" i="4"/>
  <c r="AY9" i="4"/>
  <c r="AZ9" i="4"/>
  <c r="BA9" i="4"/>
  <c r="BB9" i="4"/>
  <c r="BC9" i="4"/>
  <c r="BD9" i="4"/>
  <c r="BE9" i="4"/>
  <c r="BF9" i="4"/>
  <c r="AY10" i="4"/>
  <c r="AZ10" i="4"/>
  <c r="BA10" i="4"/>
  <c r="BB10" i="4"/>
  <c r="BC10" i="4"/>
  <c r="BD10" i="4"/>
  <c r="BE10" i="4"/>
  <c r="BF10" i="4"/>
  <c r="AY11" i="4"/>
  <c r="AZ11" i="4"/>
  <c r="BA11" i="4"/>
  <c r="BB11" i="4"/>
  <c r="BC11" i="4"/>
  <c r="BE11" i="4"/>
  <c r="BF11" i="4"/>
  <c r="AY12" i="4"/>
  <c r="AZ12" i="4"/>
  <c r="BA12" i="4"/>
  <c r="BB12" i="4"/>
  <c r="BC12" i="4"/>
  <c r="BD12" i="4"/>
  <c r="BE12" i="4"/>
  <c r="BF12" i="4"/>
  <c r="AY13" i="4"/>
  <c r="AZ13" i="4"/>
  <c r="BA13" i="4"/>
  <c r="BB13" i="4"/>
  <c r="BC13" i="4"/>
  <c r="BD13" i="4"/>
  <c r="BE13" i="4"/>
  <c r="BF13" i="4"/>
  <c r="AY14" i="4"/>
  <c r="AZ14" i="4"/>
  <c r="BA14" i="4"/>
  <c r="BB14" i="4"/>
  <c r="BC14" i="4"/>
  <c r="BD14" i="4"/>
  <c r="BE14" i="4"/>
  <c r="BF14" i="4"/>
  <c r="AY15" i="4"/>
  <c r="AY18" i="4" s="1"/>
  <c r="AY20" i="4" s="1"/>
  <c r="AZ15" i="4"/>
  <c r="BA15" i="4"/>
  <c r="BB15" i="4"/>
  <c r="BC15" i="4"/>
  <c r="BD15" i="4"/>
  <c r="BE15" i="4"/>
  <c r="BF15" i="4"/>
  <c r="AY16" i="4"/>
  <c r="AZ16" i="4"/>
  <c r="BA16" i="4"/>
  <c r="BB16" i="4"/>
  <c r="BC16" i="4"/>
  <c r="BD16" i="4"/>
  <c r="BE16" i="4"/>
  <c r="BF16" i="4"/>
  <c r="AY17" i="4"/>
  <c r="AZ17" i="4"/>
  <c r="BA17" i="4"/>
  <c r="BB17" i="4"/>
  <c r="BC17" i="4"/>
  <c r="BD17" i="4"/>
  <c r="BE17" i="4"/>
  <c r="BF17" i="4"/>
  <c r="AX18" i="4"/>
  <c r="AZ18" i="4"/>
  <c r="BA18" i="4" l="1"/>
  <c r="BA20" i="4" s="1"/>
  <c r="AZ20" i="4"/>
  <c r="BB18" i="4"/>
  <c r="BB20" i="4" s="1"/>
  <c r="BD18" i="4"/>
  <c r="BD20" i="4" s="1"/>
  <c r="BF18" i="4"/>
  <c r="BF20" i="4" s="1"/>
  <c r="BC18" i="4"/>
  <c r="BC20" i="4" s="1"/>
  <c r="BE18" i="4"/>
  <c r="BE20" i="4" s="1"/>
  <c r="B18" i="23"/>
  <c r="C18" i="23"/>
  <c r="D18" i="23"/>
  <c r="E18" i="23"/>
  <c r="F18" i="23"/>
  <c r="G18" i="23"/>
  <c r="H18" i="23"/>
  <c r="I18" i="23"/>
  <c r="AX18" i="23"/>
  <c r="AX18" i="22"/>
  <c r="AS18" i="4" l="1"/>
  <c r="AT18" i="4"/>
  <c r="AU18" i="4"/>
  <c r="AV18" i="4"/>
  <c r="AW18" i="4"/>
  <c r="AY6" i="23"/>
  <c r="AZ6" i="23"/>
  <c r="BA6" i="23"/>
  <c r="BA18" i="23" s="1"/>
  <c r="BA20" i="23" s="1"/>
  <c r="AY7" i="23"/>
  <c r="AZ7" i="23"/>
  <c r="BA7" i="23"/>
  <c r="AY8" i="23"/>
  <c r="AZ8" i="23"/>
  <c r="BA8" i="23"/>
  <c r="B18" i="22"/>
  <c r="C18" i="22"/>
  <c r="D18" i="22"/>
  <c r="E18" i="22"/>
  <c r="F18" i="22"/>
  <c r="G18" i="22"/>
  <c r="H18" i="22"/>
  <c r="I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BF17" i="22"/>
  <c r="BE17" i="22"/>
  <c r="BD17" i="22"/>
  <c r="BC17" i="22"/>
  <c r="BB17" i="22"/>
  <c r="BA17" i="22"/>
  <c r="AZ17" i="22"/>
  <c r="AY17" i="22"/>
  <c r="BF16" i="22"/>
  <c r="BE16" i="22"/>
  <c r="BD16" i="22"/>
  <c r="BC16" i="22"/>
  <c r="BB16" i="22"/>
  <c r="BA16" i="22"/>
  <c r="AZ16" i="22"/>
  <c r="AY16" i="22"/>
  <c r="BF15" i="22"/>
  <c r="BE15" i="22"/>
  <c r="BD15" i="22"/>
  <c r="BC15" i="22"/>
  <c r="BB15" i="22"/>
  <c r="BA15" i="22"/>
  <c r="AZ15" i="22"/>
  <c r="AY15" i="22"/>
  <c r="BF14" i="22"/>
  <c r="BE14" i="22"/>
  <c r="BD14" i="22"/>
  <c r="BC14" i="22"/>
  <c r="BB14" i="22"/>
  <c r="BA14" i="22"/>
  <c r="AZ14" i="22"/>
  <c r="AY14" i="22"/>
  <c r="BF13" i="22"/>
  <c r="BE13" i="22"/>
  <c r="BD13" i="22"/>
  <c r="BC13" i="22"/>
  <c r="BB13" i="22"/>
  <c r="BA13" i="22"/>
  <c r="AZ13" i="22"/>
  <c r="AY13" i="22"/>
  <c r="BF12" i="22"/>
  <c r="BE12" i="22"/>
  <c r="BD12" i="22"/>
  <c r="BC12" i="22"/>
  <c r="BB12" i="22"/>
  <c r="BA12" i="22"/>
  <c r="AZ12" i="22"/>
  <c r="AY12" i="22"/>
  <c r="BF11" i="22"/>
  <c r="BE11" i="22"/>
  <c r="BD11" i="22"/>
  <c r="BC11" i="22"/>
  <c r="BB11" i="22"/>
  <c r="BA11" i="22"/>
  <c r="AZ11" i="22"/>
  <c r="AY11" i="22"/>
  <c r="BF10" i="22"/>
  <c r="BE10" i="22"/>
  <c r="BD10" i="22"/>
  <c r="BC10" i="22"/>
  <c r="BB10" i="22"/>
  <c r="BA10" i="22"/>
  <c r="AZ10" i="22"/>
  <c r="AY10" i="22"/>
  <c r="BF9" i="22"/>
  <c r="BE9" i="22"/>
  <c r="BD9" i="22"/>
  <c r="BC9" i="22"/>
  <c r="BB9" i="22"/>
  <c r="BA9" i="22"/>
  <c r="AZ9" i="22"/>
  <c r="AY9" i="22"/>
  <c r="BF8" i="22"/>
  <c r="BE8" i="22"/>
  <c r="BD8" i="22"/>
  <c r="BC8" i="22"/>
  <c r="BB8" i="22"/>
  <c r="BA8" i="22"/>
  <c r="AZ8" i="22"/>
  <c r="AY8" i="22"/>
  <c r="BF7" i="22"/>
  <c r="BE7" i="22"/>
  <c r="BD7" i="22"/>
  <c r="BC7" i="22"/>
  <c r="BB7" i="22"/>
  <c r="BA7" i="22"/>
  <c r="AZ7" i="22"/>
  <c r="AY7" i="22"/>
  <c r="BF6" i="22"/>
  <c r="BE6" i="22"/>
  <c r="BE18" i="22" s="1"/>
  <c r="BE20" i="22" s="1"/>
  <c r="BD6" i="22"/>
  <c r="BD18" i="22" s="1"/>
  <c r="BD20" i="22" s="1"/>
  <c r="BC6" i="22"/>
  <c r="BC18" i="22" s="1"/>
  <c r="BC20" i="22" s="1"/>
  <c r="BB6" i="22"/>
  <c r="BB18" i="22" s="1"/>
  <c r="BB20" i="22" s="1"/>
  <c r="BA6" i="22"/>
  <c r="BA18" i="22" s="1"/>
  <c r="BA20" i="22" s="1"/>
  <c r="AZ6" i="22"/>
  <c r="AZ18" i="22" s="1"/>
  <c r="AZ20" i="22" s="1"/>
  <c r="AY6" i="22"/>
  <c r="AY18" i="22" s="1"/>
  <c r="AY20" i="22" s="1"/>
  <c r="AX18" i="21"/>
  <c r="B18" i="21"/>
  <c r="C18" i="21"/>
  <c r="D18" i="21"/>
  <c r="E18" i="21"/>
  <c r="F18" i="21"/>
  <c r="G18" i="21"/>
  <c r="H18" i="21"/>
  <c r="I18" i="21"/>
  <c r="AY6" i="21"/>
  <c r="AZ6" i="21"/>
  <c r="BA6" i="21"/>
  <c r="BB6" i="21"/>
  <c r="BC6" i="21"/>
  <c r="BD6" i="21"/>
  <c r="BE6" i="21"/>
  <c r="BF6" i="21"/>
  <c r="AX18" i="20"/>
  <c r="B18" i="20"/>
  <c r="C18" i="20"/>
  <c r="D18" i="20"/>
  <c r="E18" i="20"/>
  <c r="F18" i="20"/>
  <c r="G18" i="20"/>
  <c r="H18" i="20"/>
  <c r="I18" i="20"/>
  <c r="AX18" i="19"/>
  <c r="B18" i="19"/>
  <c r="C18" i="19"/>
  <c r="D18" i="19"/>
  <c r="E18" i="19"/>
  <c r="F18" i="19"/>
  <c r="G18" i="19"/>
  <c r="H18" i="19"/>
  <c r="I18" i="19"/>
  <c r="AX18" i="26"/>
  <c r="B18" i="26"/>
  <c r="C18" i="26"/>
  <c r="D18" i="26"/>
  <c r="E18" i="26"/>
  <c r="F18" i="26"/>
  <c r="G18" i="26"/>
  <c r="H18" i="26"/>
  <c r="I18" i="26"/>
  <c r="AX18" i="14"/>
  <c r="B18" i="14"/>
  <c r="C18" i="14"/>
  <c r="D18" i="14"/>
  <c r="E18" i="14"/>
  <c r="F18" i="14"/>
  <c r="G18" i="14"/>
  <c r="H18" i="14"/>
  <c r="I18" i="14"/>
  <c r="AX18" i="16"/>
  <c r="AX18" i="15"/>
  <c r="B18" i="15"/>
  <c r="C18" i="15"/>
  <c r="D18" i="15"/>
  <c r="E18" i="15"/>
  <c r="F18" i="15"/>
  <c r="G18" i="15"/>
  <c r="H18" i="15"/>
  <c r="I18" i="15"/>
  <c r="AX18" i="13"/>
  <c r="C18" i="13"/>
  <c r="D18" i="13"/>
  <c r="E18" i="13"/>
  <c r="F18" i="13"/>
  <c r="G18" i="13"/>
  <c r="H18" i="13"/>
  <c r="I18" i="13"/>
  <c r="B18" i="13"/>
  <c r="AX18" i="24"/>
  <c r="B18" i="24"/>
  <c r="C18" i="24"/>
  <c r="D18" i="24"/>
  <c r="E18" i="24"/>
  <c r="F18" i="24"/>
  <c r="G18" i="24"/>
  <c r="H18" i="24"/>
  <c r="I18" i="24"/>
  <c r="AX18" i="11"/>
  <c r="B18" i="11"/>
  <c r="C18" i="11"/>
  <c r="D18" i="11"/>
  <c r="E18" i="11"/>
  <c r="F18" i="11"/>
  <c r="G18" i="11"/>
  <c r="H18" i="11"/>
  <c r="I18" i="11"/>
  <c r="AX18" i="17"/>
  <c r="B18" i="17"/>
  <c r="C18" i="17"/>
  <c r="D18" i="17"/>
  <c r="E18" i="17"/>
  <c r="F18" i="17"/>
  <c r="G18" i="17"/>
  <c r="H18" i="17"/>
  <c r="I18" i="17"/>
  <c r="B18" i="9"/>
  <c r="C18" i="9"/>
  <c r="D18" i="9"/>
  <c r="E18" i="9"/>
  <c r="F18" i="9"/>
  <c r="G18" i="9"/>
  <c r="H18" i="9"/>
  <c r="I18" i="9"/>
  <c r="AX18" i="8"/>
  <c r="AX19" i="6"/>
  <c r="AY19" i="6"/>
  <c r="AY21" i="6" s="1"/>
  <c r="C19" i="6"/>
  <c r="D19" i="6"/>
  <c r="E19" i="6"/>
  <c r="F19" i="6"/>
  <c r="G19" i="6"/>
  <c r="H19" i="6"/>
  <c r="I19" i="6"/>
  <c r="B19" i="6"/>
  <c r="C18" i="12"/>
  <c r="D18" i="12"/>
  <c r="E18" i="12"/>
  <c r="F18" i="12"/>
  <c r="G18" i="12"/>
  <c r="H18" i="12"/>
  <c r="I18" i="12"/>
  <c r="B18" i="12"/>
  <c r="C18" i="25"/>
  <c r="D18" i="25"/>
  <c r="E18" i="25"/>
  <c r="F18" i="25"/>
  <c r="G18" i="25"/>
  <c r="H18" i="25"/>
  <c r="I18" i="25"/>
  <c r="B18" i="25"/>
  <c r="AY6" i="9"/>
  <c r="AZ6" i="9"/>
  <c r="BA6" i="9"/>
  <c r="BB6" i="9"/>
  <c r="BC6" i="9"/>
  <c r="BD6" i="9"/>
  <c r="BE6" i="9"/>
  <c r="BF6" i="9"/>
  <c r="AW18" i="23"/>
  <c r="AV18" i="23"/>
  <c r="AU18" i="23"/>
  <c r="AT18" i="23"/>
  <c r="AS18" i="23"/>
  <c r="AR18" i="23"/>
  <c r="AQ18" i="23"/>
  <c r="AP18" i="23"/>
  <c r="AO18" i="23"/>
  <c r="AN18" i="23"/>
  <c r="AM18" i="23"/>
  <c r="AL18" i="23"/>
  <c r="AK18" i="23"/>
  <c r="AJ18" i="23"/>
  <c r="AI18" i="23"/>
  <c r="AH18" i="23"/>
  <c r="AG18" i="23"/>
  <c r="AF18" i="23"/>
  <c r="AE18" i="23"/>
  <c r="AD18" i="23"/>
  <c r="AC18" i="23"/>
  <c r="AB18" i="23"/>
  <c r="AA18" i="23"/>
  <c r="Z18" i="23"/>
  <c r="Y18" i="23"/>
  <c r="X18" i="23"/>
  <c r="W18" i="23"/>
  <c r="V18" i="23"/>
  <c r="U18" i="23"/>
  <c r="T18" i="23"/>
  <c r="S18" i="23"/>
  <c r="R18" i="23"/>
  <c r="Q18" i="23"/>
  <c r="P18" i="23"/>
  <c r="O18" i="23"/>
  <c r="N18" i="23"/>
  <c r="M18" i="23"/>
  <c r="L18" i="23"/>
  <c r="K18" i="23"/>
  <c r="J18" i="23"/>
  <c r="BF17" i="23"/>
  <c r="BE17" i="23"/>
  <c r="BD17" i="23"/>
  <c r="BC17" i="23"/>
  <c r="BB17" i="23"/>
  <c r="BA17" i="23"/>
  <c r="AZ17" i="23"/>
  <c r="AY17" i="23"/>
  <c r="BF16" i="23"/>
  <c r="BE16" i="23"/>
  <c r="BD16" i="23"/>
  <c r="BC16" i="23"/>
  <c r="BB16" i="23"/>
  <c r="BA16" i="23"/>
  <c r="AZ16" i="23"/>
  <c r="AY16" i="23"/>
  <c r="BF15" i="23"/>
  <c r="BE15" i="23"/>
  <c r="BD15" i="23"/>
  <c r="BC15" i="23"/>
  <c r="BB15" i="23"/>
  <c r="BA15" i="23"/>
  <c r="AZ15" i="23"/>
  <c r="AY15" i="23"/>
  <c r="BF14" i="23"/>
  <c r="BE14" i="23"/>
  <c r="BD14" i="23"/>
  <c r="BC14" i="23"/>
  <c r="BB14" i="23"/>
  <c r="BA14" i="23"/>
  <c r="AZ14" i="23"/>
  <c r="AY14" i="23"/>
  <c r="BF13" i="23"/>
  <c r="BE13" i="23"/>
  <c r="BD13" i="23"/>
  <c r="BC13" i="23"/>
  <c r="BB13" i="23"/>
  <c r="BA13" i="23"/>
  <c r="AZ13" i="23"/>
  <c r="AY13" i="23"/>
  <c r="BF12" i="23"/>
  <c r="BE12" i="23"/>
  <c r="BD12" i="23"/>
  <c r="BC12" i="23"/>
  <c r="BB12" i="23"/>
  <c r="BA12" i="23"/>
  <c r="AZ12" i="23"/>
  <c r="AY12" i="23"/>
  <c r="BF11" i="23"/>
  <c r="BE11" i="23"/>
  <c r="BD11" i="23"/>
  <c r="BC11" i="23"/>
  <c r="BB11" i="23"/>
  <c r="BA11" i="23"/>
  <c r="AZ11" i="23"/>
  <c r="AY11" i="23"/>
  <c r="BF10" i="23"/>
  <c r="BE10" i="23"/>
  <c r="BD10" i="23"/>
  <c r="BC10" i="23"/>
  <c r="BB10" i="23"/>
  <c r="BA10" i="23"/>
  <c r="AZ10" i="23"/>
  <c r="AY10" i="23"/>
  <c r="BF9" i="23"/>
  <c r="BE9" i="23"/>
  <c r="BD9" i="23"/>
  <c r="BC9" i="23"/>
  <c r="BB9" i="23"/>
  <c r="BA9" i="23"/>
  <c r="AZ9" i="23"/>
  <c r="AY9" i="23"/>
  <c r="BF8" i="23"/>
  <c r="BE8" i="23"/>
  <c r="BD8" i="23"/>
  <c r="BC8" i="23"/>
  <c r="BB8" i="23"/>
  <c r="BF7" i="23"/>
  <c r="BE7" i="23"/>
  <c r="BD7" i="23"/>
  <c r="BC7" i="23"/>
  <c r="BB7" i="23"/>
  <c r="BF6" i="23"/>
  <c r="BE6" i="23"/>
  <c r="BD6" i="23"/>
  <c r="BC6" i="23"/>
  <c r="BB6" i="23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BF17" i="21"/>
  <c r="BE17" i="21"/>
  <c r="BD17" i="21"/>
  <c r="BC17" i="21"/>
  <c r="BB17" i="21"/>
  <c r="BA17" i="21"/>
  <c r="AZ17" i="21"/>
  <c r="AY17" i="21"/>
  <c r="BF16" i="21"/>
  <c r="BE16" i="21"/>
  <c r="BD16" i="21"/>
  <c r="BC16" i="21"/>
  <c r="BB16" i="21"/>
  <c r="BA16" i="21"/>
  <c r="AZ16" i="21"/>
  <c r="AY16" i="21"/>
  <c r="BF15" i="21"/>
  <c r="BE15" i="21"/>
  <c r="BD15" i="21"/>
  <c r="BC15" i="21"/>
  <c r="BB15" i="21"/>
  <c r="BA15" i="21"/>
  <c r="AZ15" i="21"/>
  <c r="AY15" i="21"/>
  <c r="BF14" i="21"/>
  <c r="BE14" i="21"/>
  <c r="BD14" i="21"/>
  <c r="BC14" i="21"/>
  <c r="BB14" i="21"/>
  <c r="BA14" i="21"/>
  <c r="AZ14" i="21"/>
  <c r="AY14" i="21"/>
  <c r="BF13" i="21"/>
  <c r="BE13" i="21"/>
  <c r="BD13" i="21"/>
  <c r="BC13" i="21"/>
  <c r="BB13" i="21"/>
  <c r="BA13" i="21"/>
  <c r="AZ13" i="21"/>
  <c r="AY13" i="21"/>
  <c r="BF12" i="21"/>
  <c r="BE12" i="21"/>
  <c r="BD12" i="21"/>
  <c r="BC12" i="21"/>
  <c r="BB12" i="21"/>
  <c r="BA12" i="21"/>
  <c r="AZ12" i="21"/>
  <c r="AY12" i="21"/>
  <c r="BF11" i="21"/>
  <c r="BE11" i="21"/>
  <c r="BD11" i="21"/>
  <c r="BC11" i="21"/>
  <c r="BB11" i="21"/>
  <c r="BA11" i="21"/>
  <c r="AZ11" i="21"/>
  <c r="AY11" i="21"/>
  <c r="BF10" i="21"/>
  <c r="BE10" i="21"/>
  <c r="BD10" i="21"/>
  <c r="BC10" i="21"/>
  <c r="BB10" i="21"/>
  <c r="BA10" i="21"/>
  <c r="AZ10" i="21"/>
  <c r="AY10" i="21"/>
  <c r="BF9" i="21"/>
  <c r="BE9" i="21"/>
  <c r="BD9" i="21"/>
  <c r="BC9" i="21"/>
  <c r="BB9" i="21"/>
  <c r="BA9" i="21"/>
  <c r="AZ9" i="21"/>
  <c r="AY9" i="21"/>
  <c r="BF8" i="21"/>
  <c r="BE8" i="21"/>
  <c r="BD8" i="21"/>
  <c r="BC8" i="21"/>
  <c r="BB8" i="21"/>
  <c r="BA8" i="21"/>
  <c r="AZ8" i="21"/>
  <c r="AY8" i="21"/>
  <c r="BF7" i="21"/>
  <c r="BE7" i="21"/>
  <c r="BD7" i="21"/>
  <c r="BD18" i="21" s="1"/>
  <c r="BC7" i="21"/>
  <c r="BB7" i="21"/>
  <c r="BA7" i="21"/>
  <c r="BA18" i="21" s="1"/>
  <c r="AZ7" i="21"/>
  <c r="AY7" i="21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BF17" i="20"/>
  <c r="BE17" i="20"/>
  <c r="BD17" i="20"/>
  <c r="BC17" i="20"/>
  <c r="BB17" i="20"/>
  <c r="BA17" i="20"/>
  <c r="AZ17" i="20"/>
  <c r="AY17" i="20"/>
  <c r="BF16" i="20"/>
  <c r="BE16" i="20"/>
  <c r="BD16" i="20"/>
  <c r="BC16" i="20"/>
  <c r="BB16" i="20"/>
  <c r="BA16" i="20"/>
  <c r="AZ16" i="20"/>
  <c r="AY16" i="20"/>
  <c r="BF15" i="20"/>
  <c r="BE15" i="20"/>
  <c r="BD15" i="20"/>
  <c r="BC15" i="20"/>
  <c r="BB15" i="20"/>
  <c r="BA15" i="20"/>
  <c r="AZ15" i="20"/>
  <c r="AY15" i="20"/>
  <c r="BF14" i="20"/>
  <c r="BE14" i="20"/>
  <c r="BD14" i="20"/>
  <c r="BC14" i="20"/>
  <c r="BB14" i="20"/>
  <c r="BA14" i="20"/>
  <c r="AZ14" i="20"/>
  <c r="AY14" i="20"/>
  <c r="BF13" i="20"/>
  <c r="BE13" i="20"/>
  <c r="BD13" i="20"/>
  <c r="BC13" i="20"/>
  <c r="BB13" i="20"/>
  <c r="BA13" i="20"/>
  <c r="AZ13" i="20"/>
  <c r="AY13" i="20"/>
  <c r="BF12" i="20"/>
  <c r="BE12" i="20"/>
  <c r="BD12" i="20"/>
  <c r="BC12" i="20"/>
  <c r="BB12" i="20"/>
  <c r="BA12" i="20"/>
  <c r="AZ12" i="20"/>
  <c r="AY12" i="20"/>
  <c r="BF11" i="20"/>
  <c r="BE11" i="20"/>
  <c r="BD11" i="20"/>
  <c r="BC11" i="20"/>
  <c r="BB11" i="20"/>
  <c r="BA11" i="20"/>
  <c r="AZ11" i="20"/>
  <c r="AY11" i="20"/>
  <c r="BF10" i="20"/>
  <c r="BE10" i="20"/>
  <c r="BD10" i="20"/>
  <c r="BC10" i="20"/>
  <c r="BB10" i="20"/>
  <c r="BA10" i="20"/>
  <c r="AZ10" i="20"/>
  <c r="AY10" i="20"/>
  <c r="BF9" i="20"/>
  <c r="BE9" i="20"/>
  <c r="BD9" i="20"/>
  <c r="BC9" i="20"/>
  <c r="BB9" i="20"/>
  <c r="BA9" i="20"/>
  <c r="AZ9" i="20"/>
  <c r="AY9" i="20"/>
  <c r="BF8" i="20"/>
  <c r="BE8" i="20"/>
  <c r="BD8" i="20"/>
  <c r="BC8" i="20"/>
  <c r="BB8" i="20"/>
  <c r="BA8" i="20"/>
  <c r="AZ8" i="20"/>
  <c r="AY8" i="20"/>
  <c r="BF7" i="20"/>
  <c r="BE7" i="20"/>
  <c r="BD7" i="20"/>
  <c r="BC7" i="20"/>
  <c r="BB7" i="20"/>
  <c r="BA7" i="20"/>
  <c r="AZ7" i="20"/>
  <c r="AY7" i="20"/>
  <c r="BF6" i="20"/>
  <c r="BF18" i="20" s="1"/>
  <c r="BE6" i="20"/>
  <c r="BE18" i="20" s="1"/>
  <c r="BD6" i="20"/>
  <c r="BD18" i="20" s="1"/>
  <c r="BC6" i="20"/>
  <c r="BB6" i="20"/>
  <c r="BB18" i="20" s="1"/>
  <c r="BB20" i="20" s="1"/>
  <c r="BA6" i="20"/>
  <c r="BA18" i="20" s="1"/>
  <c r="AZ6" i="20"/>
  <c r="AZ18" i="20" s="1"/>
  <c r="AY6" i="20"/>
  <c r="AY18" i="20" s="1"/>
  <c r="AW18" i="19"/>
  <c r="AV18" i="19"/>
  <c r="AU18" i="19"/>
  <c r="AT18" i="19"/>
  <c r="AS18" i="19"/>
  <c r="AR18" i="19"/>
  <c r="AQ18" i="19"/>
  <c r="AP18" i="19"/>
  <c r="AO18" i="19"/>
  <c r="AN18" i="19"/>
  <c r="AM18" i="19"/>
  <c r="AL18" i="19"/>
  <c r="AK18" i="19"/>
  <c r="AJ18" i="19"/>
  <c r="AI18" i="19"/>
  <c r="AH18" i="19"/>
  <c r="AG18" i="19"/>
  <c r="AF18" i="19"/>
  <c r="AE18" i="19"/>
  <c r="AD18" i="19"/>
  <c r="AC18" i="19"/>
  <c r="AB18" i="19"/>
  <c r="AA18" i="19"/>
  <c r="Z18" i="19"/>
  <c r="Y18" i="19"/>
  <c r="X18" i="19"/>
  <c r="W18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BF17" i="19"/>
  <c r="BE17" i="19"/>
  <c r="BD17" i="19"/>
  <c r="BC17" i="19"/>
  <c r="BB17" i="19"/>
  <c r="BA17" i="19"/>
  <c r="AZ17" i="19"/>
  <c r="AY17" i="19"/>
  <c r="BF16" i="19"/>
  <c r="BE16" i="19"/>
  <c r="BD16" i="19"/>
  <c r="BC16" i="19"/>
  <c r="BB16" i="19"/>
  <c r="BA16" i="19"/>
  <c r="AZ16" i="19"/>
  <c r="AY16" i="19"/>
  <c r="BF15" i="19"/>
  <c r="BE15" i="19"/>
  <c r="BD15" i="19"/>
  <c r="BC15" i="19"/>
  <c r="BB15" i="19"/>
  <c r="BA15" i="19"/>
  <c r="AZ15" i="19"/>
  <c r="AY15" i="19"/>
  <c r="BF14" i="19"/>
  <c r="BE14" i="19"/>
  <c r="BD14" i="19"/>
  <c r="BC14" i="19"/>
  <c r="BB14" i="19"/>
  <c r="BA14" i="19"/>
  <c r="AZ14" i="19"/>
  <c r="AY14" i="19"/>
  <c r="BF13" i="19"/>
  <c r="BE13" i="19"/>
  <c r="BD13" i="19"/>
  <c r="BC13" i="19"/>
  <c r="BB13" i="19"/>
  <c r="BA13" i="19"/>
  <c r="AZ13" i="19"/>
  <c r="AY13" i="19"/>
  <c r="BF12" i="19"/>
  <c r="BE12" i="19"/>
  <c r="BD12" i="19"/>
  <c r="BC12" i="19"/>
  <c r="BB12" i="19"/>
  <c r="BA12" i="19"/>
  <c r="AZ12" i="19"/>
  <c r="AY12" i="19"/>
  <c r="BF11" i="19"/>
  <c r="BE11" i="19"/>
  <c r="BD11" i="19"/>
  <c r="BC11" i="19"/>
  <c r="BB11" i="19"/>
  <c r="BA11" i="19"/>
  <c r="AZ11" i="19"/>
  <c r="AY11" i="19"/>
  <c r="BF10" i="19"/>
  <c r="BE10" i="19"/>
  <c r="BD10" i="19"/>
  <c r="BC10" i="19"/>
  <c r="BB10" i="19"/>
  <c r="BA10" i="19"/>
  <c r="AZ10" i="19"/>
  <c r="AY10" i="19"/>
  <c r="BF9" i="19"/>
  <c r="BE9" i="19"/>
  <c r="BD9" i="19"/>
  <c r="BC9" i="19"/>
  <c r="BB9" i="19"/>
  <c r="BA9" i="19"/>
  <c r="AZ9" i="19"/>
  <c r="AY9" i="19"/>
  <c r="BF8" i="19"/>
  <c r="BE8" i="19"/>
  <c r="BD8" i="19"/>
  <c r="BC8" i="19"/>
  <c r="BB8" i="19"/>
  <c r="BA8" i="19"/>
  <c r="AZ8" i="19"/>
  <c r="AY8" i="19"/>
  <c r="BF7" i="19"/>
  <c r="BE7" i="19"/>
  <c r="BD7" i="19"/>
  <c r="BC7" i="19"/>
  <c r="BB7" i="19"/>
  <c r="BA7" i="19"/>
  <c r="AZ7" i="19"/>
  <c r="AY7" i="19"/>
  <c r="BF6" i="19"/>
  <c r="BF18" i="19" s="1"/>
  <c r="BF20" i="19" s="1"/>
  <c r="BE6" i="19"/>
  <c r="BE18" i="19" s="1"/>
  <c r="BE20" i="19" s="1"/>
  <c r="BD6" i="19"/>
  <c r="BD18" i="19" s="1"/>
  <c r="BD20" i="19" s="1"/>
  <c r="BC6" i="19"/>
  <c r="BC18" i="19" s="1"/>
  <c r="BC20" i="19" s="1"/>
  <c r="BB6" i="19"/>
  <c r="BB18" i="19" s="1"/>
  <c r="BB20" i="19" s="1"/>
  <c r="BA6" i="19"/>
  <c r="BA18" i="19" s="1"/>
  <c r="BA20" i="19" s="1"/>
  <c r="AZ6" i="19"/>
  <c r="AZ18" i="19" s="1"/>
  <c r="AZ20" i="19" s="1"/>
  <c r="AY6" i="19"/>
  <c r="AY18" i="19" s="1"/>
  <c r="AY20" i="19" s="1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BF17" i="26"/>
  <c r="BE17" i="26"/>
  <c r="BD17" i="26"/>
  <c r="BC17" i="26"/>
  <c r="BB17" i="26"/>
  <c r="BA17" i="26"/>
  <c r="AZ17" i="26"/>
  <c r="AY17" i="26"/>
  <c r="BF16" i="26"/>
  <c r="BE16" i="26"/>
  <c r="BD16" i="26"/>
  <c r="BC16" i="26"/>
  <c r="BB16" i="26"/>
  <c r="BA16" i="26"/>
  <c r="AZ16" i="26"/>
  <c r="AY16" i="26"/>
  <c r="BF15" i="26"/>
  <c r="BE15" i="26"/>
  <c r="BD15" i="26"/>
  <c r="BC15" i="26"/>
  <c r="BB15" i="26"/>
  <c r="BA15" i="26"/>
  <c r="AZ15" i="26"/>
  <c r="AY15" i="26"/>
  <c r="BF14" i="26"/>
  <c r="BE14" i="26"/>
  <c r="BD14" i="26"/>
  <c r="BC14" i="26"/>
  <c r="BB14" i="26"/>
  <c r="BA14" i="26"/>
  <c r="AZ14" i="26"/>
  <c r="AY14" i="26"/>
  <c r="BF13" i="26"/>
  <c r="BE13" i="26"/>
  <c r="BD13" i="26"/>
  <c r="BC13" i="26"/>
  <c r="BB13" i="26"/>
  <c r="BA13" i="26"/>
  <c r="AZ13" i="26"/>
  <c r="AY13" i="26"/>
  <c r="BF12" i="26"/>
  <c r="BE12" i="26"/>
  <c r="BD12" i="26"/>
  <c r="BC12" i="26"/>
  <c r="BB12" i="26"/>
  <c r="BA12" i="26"/>
  <c r="AZ12" i="26"/>
  <c r="AY12" i="26"/>
  <c r="BF11" i="26"/>
  <c r="BE11" i="26"/>
  <c r="BD11" i="26"/>
  <c r="BC11" i="26"/>
  <c r="BB11" i="26"/>
  <c r="BA11" i="26"/>
  <c r="AZ11" i="26"/>
  <c r="AY11" i="26"/>
  <c r="BF10" i="26"/>
  <c r="BE10" i="26"/>
  <c r="BD10" i="26"/>
  <c r="BC10" i="26"/>
  <c r="BB10" i="26"/>
  <c r="BA10" i="26"/>
  <c r="AZ10" i="26"/>
  <c r="AY10" i="26"/>
  <c r="BF9" i="26"/>
  <c r="BE9" i="26"/>
  <c r="BD9" i="26"/>
  <c r="BC9" i="26"/>
  <c r="BB9" i="26"/>
  <c r="BA9" i="26"/>
  <c r="AZ9" i="26"/>
  <c r="AY9" i="26"/>
  <c r="BF8" i="26"/>
  <c r="BE8" i="26"/>
  <c r="BD8" i="26"/>
  <c r="BC8" i="26"/>
  <c r="BB8" i="26"/>
  <c r="BA8" i="26"/>
  <c r="AZ8" i="26"/>
  <c r="AY8" i="26"/>
  <c r="BF7" i="26"/>
  <c r="BE7" i="26"/>
  <c r="BD7" i="26"/>
  <c r="BC7" i="26"/>
  <c r="BB7" i="26"/>
  <c r="BA7" i="26"/>
  <c r="AZ7" i="26"/>
  <c r="AY7" i="26"/>
  <c r="BF6" i="26"/>
  <c r="BF18" i="26" s="1"/>
  <c r="BF20" i="26" s="1"/>
  <c r="BE6" i="26"/>
  <c r="BE18" i="26" s="1"/>
  <c r="BE20" i="26" s="1"/>
  <c r="BD6" i="26"/>
  <c r="BD18" i="26" s="1"/>
  <c r="BD20" i="26" s="1"/>
  <c r="BC6" i="26"/>
  <c r="BC18" i="26" s="1"/>
  <c r="BC20" i="26" s="1"/>
  <c r="BB6" i="26"/>
  <c r="BB18" i="26" s="1"/>
  <c r="BB20" i="26" s="1"/>
  <c r="BA6" i="26"/>
  <c r="BA18" i="26" s="1"/>
  <c r="BA20" i="26" s="1"/>
  <c r="AZ6" i="26"/>
  <c r="AZ18" i="26" s="1"/>
  <c r="AZ20" i="26" s="1"/>
  <c r="AY6" i="26"/>
  <c r="AY18" i="26" s="1"/>
  <c r="AY20" i="26" s="1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BF17" i="18"/>
  <c r="BE17" i="18"/>
  <c r="BD17" i="18"/>
  <c r="BC17" i="18"/>
  <c r="BB17" i="18"/>
  <c r="BA17" i="18"/>
  <c r="AZ17" i="18"/>
  <c r="AY17" i="18"/>
  <c r="BF16" i="18"/>
  <c r="BE16" i="18"/>
  <c r="BD16" i="18"/>
  <c r="BC16" i="18"/>
  <c r="BB16" i="18"/>
  <c r="BA16" i="18"/>
  <c r="AZ16" i="18"/>
  <c r="AY16" i="18"/>
  <c r="BF15" i="18"/>
  <c r="BE15" i="18"/>
  <c r="BD15" i="18"/>
  <c r="BC15" i="18"/>
  <c r="BB15" i="18"/>
  <c r="BA15" i="18"/>
  <c r="AZ15" i="18"/>
  <c r="AY15" i="18"/>
  <c r="BF14" i="18"/>
  <c r="BE14" i="18"/>
  <c r="BD14" i="18"/>
  <c r="BC14" i="18"/>
  <c r="BB14" i="18"/>
  <c r="BA14" i="18"/>
  <c r="AZ14" i="18"/>
  <c r="AY14" i="18"/>
  <c r="BF13" i="18"/>
  <c r="BE13" i="18"/>
  <c r="BD13" i="18"/>
  <c r="BC13" i="18"/>
  <c r="BB13" i="18"/>
  <c r="BA13" i="18"/>
  <c r="AZ13" i="18"/>
  <c r="AY13" i="18"/>
  <c r="BF12" i="18"/>
  <c r="BE12" i="18"/>
  <c r="BD12" i="18"/>
  <c r="BC12" i="18"/>
  <c r="BB12" i="18"/>
  <c r="BA12" i="18"/>
  <c r="AZ12" i="18"/>
  <c r="AY12" i="18"/>
  <c r="BF11" i="18"/>
  <c r="BE11" i="18"/>
  <c r="BD11" i="18"/>
  <c r="BC11" i="18"/>
  <c r="BB11" i="18"/>
  <c r="BA11" i="18"/>
  <c r="AZ11" i="18"/>
  <c r="AY11" i="18"/>
  <c r="BF10" i="18"/>
  <c r="BE10" i="18"/>
  <c r="BD10" i="18"/>
  <c r="BC10" i="18"/>
  <c r="BB10" i="18"/>
  <c r="BA10" i="18"/>
  <c r="AZ10" i="18"/>
  <c r="AY10" i="18"/>
  <c r="BF9" i="18"/>
  <c r="BE9" i="18"/>
  <c r="BD9" i="18"/>
  <c r="BC9" i="18"/>
  <c r="BB9" i="18"/>
  <c r="BA9" i="18"/>
  <c r="AZ9" i="18"/>
  <c r="AY9" i="18"/>
  <c r="BF8" i="18"/>
  <c r="BE8" i="18"/>
  <c r="BD8" i="18"/>
  <c r="BC8" i="18"/>
  <c r="BB8" i="18"/>
  <c r="BA8" i="18"/>
  <c r="AZ8" i="18"/>
  <c r="AY8" i="18"/>
  <c r="BF7" i="18"/>
  <c r="BE7" i="18"/>
  <c r="BD7" i="18"/>
  <c r="BC7" i="18"/>
  <c r="BB7" i="18"/>
  <c r="BA7" i="18"/>
  <c r="AZ7" i="18"/>
  <c r="AY7" i="18"/>
  <c r="BF6" i="18"/>
  <c r="BF18" i="18" s="1"/>
  <c r="BF20" i="18" s="1"/>
  <c r="BE6" i="18"/>
  <c r="BE18" i="18" s="1"/>
  <c r="BE20" i="18" s="1"/>
  <c r="BD6" i="18"/>
  <c r="BD18" i="18" s="1"/>
  <c r="BD20" i="18" s="1"/>
  <c r="BC6" i="18"/>
  <c r="BC18" i="18" s="1"/>
  <c r="BC20" i="18" s="1"/>
  <c r="BB6" i="18"/>
  <c r="BB18" i="18" s="1"/>
  <c r="BB20" i="18" s="1"/>
  <c r="BA6" i="18"/>
  <c r="BA18" i="18" s="1"/>
  <c r="BA20" i="18" s="1"/>
  <c r="AZ6" i="18"/>
  <c r="AZ18" i="18" s="1"/>
  <c r="AZ20" i="18" s="1"/>
  <c r="AY6" i="18"/>
  <c r="AY18" i="18" s="1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BF17" i="14"/>
  <c r="BE17" i="14"/>
  <c r="BD17" i="14"/>
  <c r="BC17" i="14"/>
  <c r="BB17" i="14"/>
  <c r="BA17" i="14"/>
  <c r="AZ17" i="14"/>
  <c r="AY17" i="14"/>
  <c r="BF16" i="14"/>
  <c r="BE16" i="14"/>
  <c r="BD16" i="14"/>
  <c r="BC16" i="14"/>
  <c r="BB16" i="14"/>
  <c r="BA16" i="14"/>
  <c r="AZ16" i="14"/>
  <c r="AY16" i="14"/>
  <c r="BF15" i="14"/>
  <c r="BE15" i="14"/>
  <c r="BD15" i="14"/>
  <c r="BC15" i="14"/>
  <c r="BB15" i="14"/>
  <c r="BA15" i="14"/>
  <c r="AZ15" i="14"/>
  <c r="AY15" i="14"/>
  <c r="BF14" i="14"/>
  <c r="BE14" i="14"/>
  <c r="BD14" i="14"/>
  <c r="BC14" i="14"/>
  <c r="BB14" i="14"/>
  <c r="BA14" i="14"/>
  <c r="AZ14" i="14"/>
  <c r="AY14" i="14"/>
  <c r="BF13" i="14"/>
  <c r="BE13" i="14"/>
  <c r="BD13" i="14"/>
  <c r="BC13" i="14"/>
  <c r="BB13" i="14"/>
  <c r="BA13" i="14"/>
  <c r="AZ13" i="14"/>
  <c r="AY13" i="14"/>
  <c r="BF12" i="14"/>
  <c r="BE12" i="14"/>
  <c r="BD12" i="14"/>
  <c r="BC12" i="14"/>
  <c r="BB12" i="14"/>
  <c r="BA12" i="14"/>
  <c r="AZ12" i="14"/>
  <c r="AY12" i="14"/>
  <c r="BF11" i="14"/>
  <c r="BE11" i="14"/>
  <c r="BD11" i="14"/>
  <c r="BC11" i="14"/>
  <c r="BB11" i="14"/>
  <c r="BA11" i="14"/>
  <c r="AZ11" i="14"/>
  <c r="AY11" i="14"/>
  <c r="BF10" i="14"/>
  <c r="BE10" i="14"/>
  <c r="BD10" i="14"/>
  <c r="BC10" i="14"/>
  <c r="BB10" i="14"/>
  <c r="BA10" i="14"/>
  <c r="AZ10" i="14"/>
  <c r="AY10" i="14"/>
  <c r="BF9" i="14"/>
  <c r="BE9" i="14"/>
  <c r="BD9" i="14"/>
  <c r="BC9" i="14"/>
  <c r="BB9" i="14"/>
  <c r="BA9" i="14"/>
  <c r="AZ9" i="14"/>
  <c r="AY9" i="14"/>
  <c r="BF8" i="14"/>
  <c r="BE8" i="14"/>
  <c r="BD8" i="14"/>
  <c r="BC8" i="14"/>
  <c r="BB8" i="14"/>
  <c r="BA8" i="14"/>
  <c r="AZ8" i="14"/>
  <c r="AY8" i="14"/>
  <c r="BF7" i="14"/>
  <c r="BE7" i="14"/>
  <c r="BD7" i="14"/>
  <c r="BC7" i="14"/>
  <c r="BB7" i="14"/>
  <c r="BA7" i="14"/>
  <c r="AZ7" i="14"/>
  <c r="AY7" i="14"/>
  <c r="BF6" i="14"/>
  <c r="BF18" i="14" s="1"/>
  <c r="BF20" i="14" s="1"/>
  <c r="BE6" i="14"/>
  <c r="BD6" i="14"/>
  <c r="BD18" i="14" s="1"/>
  <c r="BD20" i="14" s="1"/>
  <c r="BC6" i="14"/>
  <c r="BC18" i="14" s="1"/>
  <c r="BC20" i="14" s="1"/>
  <c r="BB6" i="14"/>
  <c r="BB18" i="14" s="1"/>
  <c r="BB20" i="14" s="1"/>
  <c r="BA6" i="14"/>
  <c r="BA18" i="14" s="1"/>
  <c r="BA20" i="14" s="1"/>
  <c r="AZ6" i="14"/>
  <c r="AZ18" i="14" s="1"/>
  <c r="AZ20" i="14" s="1"/>
  <c r="AY6" i="14"/>
  <c r="AY18" i="14" s="1"/>
  <c r="AY20" i="14" s="1"/>
  <c r="AW18" i="16"/>
  <c r="AV18" i="16"/>
  <c r="AU18" i="16"/>
  <c r="AT18" i="16"/>
  <c r="AS18" i="16"/>
  <c r="AR18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BF17" i="16"/>
  <c r="BE17" i="16"/>
  <c r="BD17" i="16"/>
  <c r="BC17" i="16"/>
  <c r="BB17" i="16"/>
  <c r="BA17" i="16"/>
  <c r="AZ17" i="16"/>
  <c r="AY17" i="16"/>
  <c r="BF16" i="16"/>
  <c r="BE16" i="16"/>
  <c r="BD16" i="16"/>
  <c r="BC16" i="16"/>
  <c r="BB16" i="16"/>
  <c r="BA16" i="16"/>
  <c r="AZ16" i="16"/>
  <c r="AY16" i="16"/>
  <c r="BF15" i="16"/>
  <c r="BE15" i="16"/>
  <c r="BD15" i="16"/>
  <c r="BC15" i="16"/>
  <c r="BB15" i="16"/>
  <c r="BA15" i="16"/>
  <c r="AZ15" i="16"/>
  <c r="AY15" i="16"/>
  <c r="BF14" i="16"/>
  <c r="BE14" i="16"/>
  <c r="BD14" i="16"/>
  <c r="BC14" i="16"/>
  <c r="BB14" i="16"/>
  <c r="BA14" i="16"/>
  <c r="AZ14" i="16"/>
  <c r="AY14" i="16"/>
  <c r="BF13" i="16"/>
  <c r="BE13" i="16"/>
  <c r="BD13" i="16"/>
  <c r="BC13" i="16"/>
  <c r="BB13" i="16"/>
  <c r="BA13" i="16"/>
  <c r="AZ13" i="16"/>
  <c r="AY13" i="16"/>
  <c r="BF12" i="16"/>
  <c r="BE12" i="16"/>
  <c r="BD12" i="16"/>
  <c r="BC12" i="16"/>
  <c r="BB12" i="16"/>
  <c r="BA12" i="16"/>
  <c r="AZ12" i="16"/>
  <c r="AY12" i="16"/>
  <c r="BF11" i="16"/>
  <c r="BE11" i="16"/>
  <c r="BD11" i="16"/>
  <c r="BC11" i="16"/>
  <c r="BB11" i="16"/>
  <c r="BA11" i="16"/>
  <c r="AZ11" i="16"/>
  <c r="AY11" i="16"/>
  <c r="BF10" i="16"/>
  <c r="BE10" i="16"/>
  <c r="BD10" i="16"/>
  <c r="BC10" i="16"/>
  <c r="BB10" i="16"/>
  <c r="BA10" i="16"/>
  <c r="AZ10" i="16"/>
  <c r="AY10" i="16"/>
  <c r="BF9" i="16"/>
  <c r="BE9" i="16"/>
  <c r="BD9" i="16"/>
  <c r="BC9" i="16"/>
  <c r="BB9" i="16"/>
  <c r="BA9" i="16"/>
  <c r="AZ9" i="16"/>
  <c r="AY9" i="16"/>
  <c r="BF8" i="16"/>
  <c r="BE8" i="16"/>
  <c r="BD8" i="16"/>
  <c r="BC8" i="16"/>
  <c r="BB8" i="16"/>
  <c r="BA8" i="16"/>
  <c r="AZ8" i="16"/>
  <c r="AY8" i="16"/>
  <c r="BF7" i="16"/>
  <c r="BE7" i="16"/>
  <c r="BD7" i="16"/>
  <c r="BC7" i="16"/>
  <c r="BB7" i="16"/>
  <c r="BA7" i="16"/>
  <c r="AZ7" i="16"/>
  <c r="AY7" i="16"/>
  <c r="BF6" i="16"/>
  <c r="BF18" i="16" s="1"/>
  <c r="BF20" i="16" s="1"/>
  <c r="BE6" i="16"/>
  <c r="BE18" i="16" s="1"/>
  <c r="BE20" i="16" s="1"/>
  <c r="BD6" i="16"/>
  <c r="BD18" i="16" s="1"/>
  <c r="BD20" i="16" s="1"/>
  <c r="BC6" i="16"/>
  <c r="BC18" i="16" s="1"/>
  <c r="BC20" i="16" s="1"/>
  <c r="BB6" i="16"/>
  <c r="BB18" i="16" s="1"/>
  <c r="BB20" i="16" s="1"/>
  <c r="BA6" i="16"/>
  <c r="AZ6" i="16"/>
  <c r="AZ18" i="16" s="1"/>
  <c r="AZ20" i="16" s="1"/>
  <c r="AY6" i="16"/>
  <c r="AY18" i="16" s="1"/>
  <c r="AY20" i="16" s="1"/>
  <c r="AW18" i="15"/>
  <c r="AV18" i="15"/>
  <c r="AU18" i="15"/>
  <c r="AT18" i="15"/>
  <c r="AS18" i="15"/>
  <c r="AR18" i="15"/>
  <c r="AQ18" i="15"/>
  <c r="AP18" i="15"/>
  <c r="AO18" i="15"/>
  <c r="AN18" i="15"/>
  <c r="AM18" i="15"/>
  <c r="AL18" i="15"/>
  <c r="AK18" i="15"/>
  <c r="AJ18" i="15"/>
  <c r="AI18" i="15"/>
  <c r="AH18" i="15"/>
  <c r="AG18" i="15"/>
  <c r="AF18" i="15"/>
  <c r="AE18" i="15"/>
  <c r="AD18" i="15"/>
  <c r="AC18" i="15"/>
  <c r="AB18" i="15"/>
  <c r="AA18" i="15"/>
  <c r="Z18" i="15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BF17" i="15"/>
  <c r="BE17" i="15"/>
  <c r="BD17" i="15"/>
  <c r="BC17" i="15"/>
  <c r="BB17" i="15"/>
  <c r="BA17" i="15"/>
  <c r="AZ17" i="15"/>
  <c r="AY17" i="15"/>
  <c r="BF16" i="15"/>
  <c r="BE16" i="15"/>
  <c r="BD16" i="15"/>
  <c r="BC16" i="15"/>
  <c r="BB16" i="15"/>
  <c r="BA16" i="15"/>
  <c r="AZ16" i="15"/>
  <c r="AY16" i="15"/>
  <c r="BF15" i="15"/>
  <c r="BE15" i="15"/>
  <c r="BD15" i="15"/>
  <c r="BC15" i="15"/>
  <c r="BB15" i="15"/>
  <c r="BA15" i="15"/>
  <c r="AZ15" i="15"/>
  <c r="AY15" i="15"/>
  <c r="BF14" i="15"/>
  <c r="BE14" i="15"/>
  <c r="BD14" i="15"/>
  <c r="BC14" i="15"/>
  <c r="BB14" i="15"/>
  <c r="BA14" i="15"/>
  <c r="AZ14" i="15"/>
  <c r="AY14" i="15"/>
  <c r="BF13" i="15"/>
  <c r="BE13" i="15"/>
  <c r="BD13" i="15"/>
  <c r="BC13" i="15"/>
  <c r="BB13" i="15"/>
  <c r="BA13" i="15"/>
  <c r="AZ13" i="15"/>
  <c r="AY13" i="15"/>
  <c r="BF12" i="15"/>
  <c r="BE12" i="15"/>
  <c r="BD12" i="15"/>
  <c r="BC12" i="15"/>
  <c r="BB12" i="15"/>
  <c r="BA12" i="15"/>
  <c r="AZ12" i="15"/>
  <c r="AY12" i="15"/>
  <c r="BF11" i="15"/>
  <c r="BE11" i="15"/>
  <c r="BD11" i="15"/>
  <c r="BC11" i="15"/>
  <c r="BB11" i="15"/>
  <c r="BA11" i="15"/>
  <c r="AZ11" i="15"/>
  <c r="AY11" i="15"/>
  <c r="BF10" i="15"/>
  <c r="BE10" i="15"/>
  <c r="BD10" i="15"/>
  <c r="BC10" i="15"/>
  <c r="BB10" i="15"/>
  <c r="BA10" i="15"/>
  <c r="AZ10" i="15"/>
  <c r="AY10" i="15"/>
  <c r="BF9" i="15"/>
  <c r="BE9" i="15"/>
  <c r="BD9" i="15"/>
  <c r="BC9" i="15"/>
  <c r="BB9" i="15"/>
  <c r="BA9" i="15"/>
  <c r="AZ9" i="15"/>
  <c r="AY9" i="15"/>
  <c r="BF8" i="15"/>
  <c r="BE8" i="15"/>
  <c r="BD8" i="15"/>
  <c r="BC8" i="15"/>
  <c r="BB8" i="15"/>
  <c r="BA8" i="15"/>
  <c r="AZ8" i="15"/>
  <c r="AY8" i="15"/>
  <c r="BF7" i="15"/>
  <c r="BE7" i="15"/>
  <c r="BD7" i="15"/>
  <c r="BC7" i="15"/>
  <c r="BB7" i="15"/>
  <c r="BA7" i="15"/>
  <c r="AZ7" i="15"/>
  <c r="AY7" i="15"/>
  <c r="BF6" i="15"/>
  <c r="BF18" i="15" s="1"/>
  <c r="BF20" i="15" s="1"/>
  <c r="BE6" i="15"/>
  <c r="BE18" i="15" s="1"/>
  <c r="BE20" i="15" s="1"/>
  <c r="BD6" i="15"/>
  <c r="BD18" i="15" s="1"/>
  <c r="BD20" i="15" s="1"/>
  <c r="BC6" i="15"/>
  <c r="BC18" i="15" s="1"/>
  <c r="BC20" i="15" s="1"/>
  <c r="BB6" i="15"/>
  <c r="BB18" i="15" s="1"/>
  <c r="BB20" i="15" s="1"/>
  <c r="BA6" i="15"/>
  <c r="BA18" i="15" s="1"/>
  <c r="BA20" i="15" s="1"/>
  <c r="AZ6" i="15"/>
  <c r="AZ18" i="15" s="1"/>
  <c r="AZ20" i="15" s="1"/>
  <c r="AY6" i="15"/>
  <c r="AY18" i="15" s="1"/>
  <c r="AY20" i="15" s="1"/>
  <c r="AW18" i="13"/>
  <c r="AV18" i="13"/>
  <c r="AU18" i="13"/>
  <c r="AT18" i="13"/>
  <c r="AS18" i="13"/>
  <c r="AR18" i="13"/>
  <c r="AQ18" i="13"/>
  <c r="AP18" i="13"/>
  <c r="AO18" i="13"/>
  <c r="AN18" i="13"/>
  <c r="AM18" i="13"/>
  <c r="AL18" i="13"/>
  <c r="AK18" i="13"/>
  <c r="AJ18" i="13"/>
  <c r="AI18" i="13"/>
  <c r="AH18" i="13"/>
  <c r="AG18" i="13"/>
  <c r="AF18" i="13"/>
  <c r="AE18" i="13"/>
  <c r="AD18" i="13"/>
  <c r="AC18" i="13"/>
  <c r="AB18" i="13"/>
  <c r="AA18" i="13"/>
  <c r="Z18" i="13"/>
  <c r="Y18" i="13"/>
  <c r="X18" i="13"/>
  <c r="W18" i="13"/>
  <c r="V18" i="13"/>
  <c r="U18" i="13"/>
  <c r="T18" i="13"/>
  <c r="S18" i="13"/>
  <c r="R18" i="13"/>
  <c r="Q18" i="13"/>
  <c r="P18" i="13"/>
  <c r="O18" i="13"/>
  <c r="N18" i="13"/>
  <c r="M18" i="13"/>
  <c r="L18" i="13"/>
  <c r="K18" i="13"/>
  <c r="J18" i="13"/>
  <c r="BF17" i="13"/>
  <c r="BE17" i="13"/>
  <c r="BD17" i="13"/>
  <c r="BC17" i="13"/>
  <c r="BB17" i="13"/>
  <c r="BA17" i="13"/>
  <c r="AZ17" i="13"/>
  <c r="AY17" i="13"/>
  <c r="BF16" i="13"/>
  <c r="BE16" i="13"/>
  <c r="BD16" i="13"/>
  <c r="BC16" i="13"/>
  <c r="BB16" i="13"/>
  <c r="BA16" i="13"/>
  <c r="AZ16" i="13"/>
  <c r="AY16" i="13"/>
  <c r="BF15" i="13"/>
  <c r="BE15" i="13"/>
  <c r="BD15" i="13"/>
  <c r="BC15" i="13"/>
  <c r="BB15" i="13"/>
  <c r="BA15" i="13"/>
  <c r="AZ15" i="13"/>
  <c r="AY15" i="13"/>
  <c r="BF14" i="13"/>
  <c r="BE14" i="13"/>
  <c r="BD14" i="13"/>
  <c r="BC14" i="13"/>
  <c r="BB14" i="13"/>
  <c r="BA14" i="13"/>
  <c r="AZ14" i="13"/>
  <c r="AY14" i="13"/>
  <c r="BF13" i="13"/>
  <c r="BE13" i="13"/>
  <c r="BD13" i="13"/>
  <c r="BC13" i="13"/>
  <c r="BB13" i="13"/>
  <c r="BA13" i="13"/>
  <c r="AZ13" i="13"/>
  <c r="AY13" i="13"/>
  <c r="BF12" i="13"/>
  <c r="BE12" i="13"/>
  <c r="BD12" i="13"/>
  <c r="BC12" i="13"/>
  <c r="BB12" i="13"/>
  <c r="BA12" i="13"/>
  <c r="AZ12" i="13"/>
  <c r="AY12" i="13"/>
  <c r="BF11" i="13"/>
  <c r="BE11" i="13"/>
  <c r="BD11" i="13"/>
  <c r="BC11" i="13"/>
  <c r="BB11" i="13"/>
  <c r="BA11" i="13"/>
  <c r="AZ11" i="13"/>
  <c r="AY11" i="13"/>
  <c r="BF10" i="13"/>
  <c r="BE10" i="13"/>
  <c r="BD10" i="13"/>
  <c r="BC10" i="13"/>
  <c r="BB10" i="13"/>
  <c r="BA10" i="13"/>
  <c r="AZ10" i="13"/>
  <c r="AY10" i="13"/>
  <c r="BF9" i="13"/>
  <c r="BE9" i="13"/>
  <c r="BD9" i="13"/>
  <c r="BC9" i="13"/>
  <c r="BB9" i="13"/>
  <c r="BA9" i="13"/>
  <c r="AZ9" i="13"/>
  <c r="AY9" i="13"/>
  <c r="BF8" i="13"/>
  <c r="BE8" i="13"/>
  <c r="BD8" i="13"/>
  <c r="BC8" i="13"/>
  <c r="BB8" i="13"/>
  <c r="BA8" i="13"/>
  <c r="AZ8" i="13"/>
  <c r="AY8" i="13"/>
  <c r="BF7" i="13"/>
  <c r="BE7" i="13"/>
  <c r="BD7" i="13"/>
  <c r="BC7" i="13"/>
  <c r="BB7" i="13"/>
  <c r="BA7" i="13"/>
  <c r="AZ7" i="13"/>
  <c r="AY7" i="13"/>
  <c r="BF6" i="13"/>
  <c r="BF18" i="13" s="1"/>
  <c r="BE6" i="13"/>
  <c r="BE18" i="13" s="1"/>
  <c r="BD6" i="13"/>
  <c r="BD18" i="13" s="1"/>
  <c r="BC6" i="13"/>
  <c r="BC18" i="13" s="1"/>
  <c r="BB6" i="13"/>
  <c r="BB18" i="13" s="1"/>
  <c r="BB20" i="13" s="1"/>
  <c r="BA6" i="13"/>
  <c r="BA18" i="13" s="1"/>
  <c r="BA20" i="13" s="1"/>
  <c r="AZ6" i="13"/>
  <c r="AZ18" i="13" s="1"/>
  <c r="AZ20" i="13" s="1"/>
  <c r="AY6" i="13"/>
  <c r="AY18" i="13" s="1"/>
  <c r="AW18" i="25"/>
  <c r="AV18" i="25"/>
  <c r="AU18" i="25"/>
  <c r="AT18" i="25"/>
  <c r="AS18" i="25"/>
  <c r="AR18" i="25"/>
  <c r="AQ18" i="25"/>
  <c r="AP18" i="25"/>
  <c r="AO18" i="25"/>
  <c r="AN18" i="25"/>
  <c r="AM18" i="25"/>
  <c r="AL18" i="25"/>
  <c r="AK18" i="25"/>
  <c r="AJ18" i="25"/>
  <c r="AI18" i="25"/>
  <c r="AH18" i="25"/>
  <c r="AG18" i="25"/>
  <c r="AF18" i="25"/>
  <c r="AE18" i="25"/>
  <c r="AD18" i="25"/>
  <c r="AC18" i="25"/>
  <c r="AB18" i="25"/>
  <c r="AA18" i="25"/>
  <c r="Z18" i="25"/>
  <c r="Y18" i="25"/>
  <c r="X18" i="25"/>
  <c r="W18" i="25"/>
  <c r="V18" i="25"/>
  <c r="U18" i="25"/>
  <c r="T18" i="25"/>
  <c r="S18" i="25"/>
  <c r="R18" i="25"/>
  <c r="Q18" i="25"/>
  <c r="P18" i="25"/>
  <c r="O18" i="25"/>
  <c r="N18" i="25"/>
  <c r="M18" i="25"/>
  <c r="L18" i="25"/>
  <c r="K18" i="25"/>
  <c r="J18" i="25"/>
  <c r="BF17" i="25"/>
  <c r="BE17" i="25"/>
  <c r="BD17" i="25"/>
  <c r="BC17" i="25"/>
  <c r="BB17" i="25"/>
  <c r="BA17" i="25"/>
  <c r="AZ17" i="25"/>
  <c r="AY17" i="25"/>
  <c r="BF16" i="25"/>
  <c r="BE16" i="25"/>
  <c r="BD16" i="25"/>
  <c r="BC16" i="25"/>
  <c r="BB16" i="25"/>
  <c r="BA16" i="25"/>
  <c r="AZ16" i="25"/>
  <c r="AY16" i="25"/>
  <c r="BF15" i="25"/>
  <c r="BE15" i="25"/>
  <c r="BD15" i="25"/>
  <c r="BC15" i="25"/>
  <c r="BB15" i="25"/>
  <c r="BA15" i="25"/>
  <c r="AZ15" i="25"/>
  <c r="AY15" i="25"/>
  <c r="BF14" i="25"/>
  <c r="BE14" i="25"/>
  <c r="BD14" i="25"/>
  <c r="BC14" i="25"/>
  <c r="BB14" i="25"/>
  <c r="BA14" i="25"/>
  <c r="AZ14" i="25"/>
  <c r="AY14" i="25"/>
  <c r="BF13" i="25"/>
  <c r="BE13" i="25"/>
  <c r="BD13" i="25"/>
  <c r="BC13" i="25"/>
  <c r="BB13" i="25"/>
  <c r="BA13" i="25"/>
  <c r="AZ13" i="25"/>
  <c r="AY13" i="25"/>
  <c r="BF12" i="25"/>
  <c r="BE12" i="25"/>
  <c r="BD12" i="25"/>
  <c r="BC12" i="25"/>
  <c r="BB12" i="25"/>
  <c r="BA12" i="25"/>
  <c r="AZ12" i="25"/>
  <c r="AY12" i="25"/>
  <c r="BF11" i="25"/>
  <c r="BE11" i="25"/>
  <c r="BD11" i="25"/>
  <c r="BC11" i="25"/>
  <c r="BB11" i="25"/>
  <c r="BA11" i="25"/>
  <c r="AZ11" i="25"/>
  <c r="AY11" i="25"/>
  <c r="BF10" i="25"/>
  <c r="BE10" i="25"/>
  <c r="BD10" i="25"/>
  <c r="BC10" i="25"/>
  <c r="BB10" i="25"/>
  <c r="BA10" i="25"/>
  <c r="AZ10" i="25"/>
  <c r="AY10" i="25"/>
  <c r="BF9" i="25"/>
  <c r="BE9" i="25"/>
  <c r="BD9" i="25"/>
  <c r="BC9" i="25"/>
  <c r="BB9" i="25"/>
  <c r="BA9" i="25"/>
  <c r="AZ9" i="25"/>
  <c r="AY9" i="25"/>
  <c r="BF8" i="25"/>
  <c r="BE8" i="25"/>
  <c r="BD8" i="25"/>
  <c r="BC8" i="25"/>
  <c r="BB8" i="25"/>
  <c r="BA8" i="25"/>
  <c r="AZ8" i="25"/>
  <c r="AY8" i="25"/>
  <c r="BF7" i="25"/>
  <c r="BE7" i="25"/>
  <c r="BD7" i="25"/>
  <c r="BC7" i="25"/>
  <c r="BB7" i="25"/>
  <c r="BA7" i="25"/>
  <c r="AZ7" i="25"/>
  <c r="AY7" i="25"/>
  <c r="BF6" i="25"/>
  <c r="BF18" i="25" s="1"/>
  <c r="BF20" i="25" s="1"/>
  <c r="BE6" i="25"/>
  <c r="BE18" i="25" s="1"/>
  <c r="BE20" i="25" s="1"/>
  <c r="BD6" i="25"/>
  <c r="BD18" i="25" s="1"/>
  <c r="BD20" i="25" s="1"/>
  <c r="BC6" i="25"/>
  <c r="BC18" i="25" s="1"/>
  <c r="BC20" i="25" s="1"/>
  <c r="BB6" i="25"/>
  <c r="BB18" i="25" s="1"/>
  <c r="BB20" i="25" s="1"/>
  <c r="BA6" i="25"/>
  <c r="AZ6" i="25"/>
  <c r="AZ18" i="25" s="1"/>
  <c r="AZ20" i="25" s="1"/>
  <c r="AY6" i="25"/>
  <c r="AY18" i="25" s="1"/>
  <c r="AY20" i="25" s="1"/>
  <c r="AW18" i="12"/>
  <c r="AV18" i="12"/>
  <c r="AU18" i="12"/>
  <c r="AT18" i="12"/>
  <c r="AS18" i="12"/>
  <c r="AR18" i="12"/>
  <c r="AQ18" i="12"/>
  <c r="AP18" i="12"/>
  <c r="AO18" i="12"/>
  <c r="AN18" i="12"/>
  <c r="AM18" i="12"/>
  <c r="AL18" i="12"/>
  <c r="AK18" i="12"/>
  <c r="AJ18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BF17" i="12"/>
  <c r="BE17" i="12"/>
  <c r="BD17" i="12"/>
  <c r="BC17" i="12"/>
  <c r="BB17" i="12"/>
  <c r="BA17" i="12"/>
  <c r="AZ17" i="12"/>
  <c r="AY17" i="12"/>
  <c r="BF16" i="12"/>
  <c r="BE16" i="12"/>
  <c r="BD16" i="12"/>
  <c r="BC16" i="12"/>
  <c r="BB16" i="12"/>
  <c r="BA16" i="12"/>
  <c r="AZ16" i="12"/>
  <c r="AY16" i="12"/>
  <c r="BF15" i="12"/>
  <c r="BE15" i="12"/>
  <c r="BD15" i="12"/>
  <c r="BC15" i="12"/>
  <c r="BB15" i="12"/>
  <c r="BA15" i="12"/>
  <c r="AZ15" i="12"/>
  <c r="AY15" i="12"/>
  <c r="BF14" i="12"/>
  <c r="BE14" i="12"/>
  <c r="BD14" i="12"/>
  <c r="BC14" i="12"/>
  <c r="BB14" i="12"/>
  <c r="BA14" i="12"/>
  <c r="AZ14" i="12"/>
  <c r="AY14" i="12"/>
  <c r="BF13" i="12"/>
  <c r="BE13" i="12"/>
  <c r="BD13" i="12"/>
  <c r="BC13" i="12"/>
  <c r="BB13" i="12"/>
  <c r="BA13" i="12"/>
  <c r="AZ13" i="12"/>
  <c r="AY13" i="12"/>
  <c r="BF12" i="12"/>
  <c r="BE12" i="12"/>
  <c r="BD12" i="12"/>
  <c r="BC12" i="12"/>
  <c r="BB12" i="12"/>
  <c r="BA12" i="12"/>
  <c r="AZ12" i="12"/>
  <c r="AY12" i="12"/>
  <c r="BF11" i="12"/>
  <c r="BE11" i="12"/>
  <c r="BD11" i="12"/>
  <c r="BC11" i="12"/>
  <c r="BB11" i="12"/>
  <c r="BA11" i="12"/>
  <c r="AZ11" i="12"/>
  <c r="AY11" i="12"/>
  <c r="BF10" i="12"/>
  <c r="BE10" i="12"/>
  <c r="BD10" i="12"/>
  <c r="BC10" i="12"/>
  <c r="BB10" i="12"/>
  <c r="BA10" i="12"/>
  <c r="AZ10" i="12"/>
  <c r="AY10" i="12"/>
  <c r="BF9" i="12"/>
  <c r="BE9" i="12"/>
  <c r="BD9" i="12"/>
  <c r="BC9" i="12"/>
  <c r="BB9" i="12"/>
  <c r="BA9" i="12"/>
  <c r="AZ9" i="12"/>
  <c r="AY9" i="12"/>
  <c r="BF8" i="12"/>
  <c r="BE8" i="12"/>
  <c r="BD8" i="12"/>
  <c r="BC8" i="12"/>
  <c r="BB8" i="12"/>
  <c r="BA8" i="12"/>
  <c r="AZ8" i="12"/>
  <c r="AY8" i="12"/>
  <c r="BF7" i="12"/>
  <c r="BE7" i="12"/>
  <c r="BD7" i="12"/>
  <c r="BC7" i="12"/>
  <c r="BB7" i="12"/>
  <c r="BA7" i="12"/>
  <c r="AZ7" i="12"/>
  <c r="AY7" i="12"/>
  <c r="BF6" i="12"/>
  <c r="BF18" i="12" s="1"/>
  <c r="BF20" i="12" s="1"/>
  <c r="BE6" i="12"/>
  <c r="BE18" i="12" s="1"/>
  <c r="BE20" i="12" s="1"/>
  <c r="BD6" i="12"/>
  <c r="BD18" i="12" s="1"/>
  <c r="BD20" i="12" s="1"/>
  <c r="BC6" i="12"/>
  <c r="BC18" i="12" s="1"/>
  <c r="BC20" i="12" s="1"/>
  <c r="BB6" i="12"/>
  <c r="BA6" i="12"/>
  <c r="BA18" i="12" s="1"/>
  <c r="BA20" i="12" s="1"/>
  <c r="AZ6" i="12"/>
  <c r="AZ18" i="12" s="1"/>
  <c r="AZ20" i="12" s="1"/>
  <c r="AY6" i="12"/>
  <c r="AY18" i="12" s="1"/>
  <c r="AY20" i="12" s="1"/>
  <c r="AW18" i="24"/>
  <c r="AV18" i="24"/>
  <c r="AU18" i="24"/>
  <c r="AT18" i="24"/>
  <c r="AS18" i="24"/>
  <c r="AR18" i="24"/>
  <c r="AQ18" i="24"/>
  <c r="AP18" i="24"/>
  <c r="AO18" i="24"/>
  <c r="AN18" i="24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BF17" i="24"/>
  <c r="BE17" i="24"/>
  <c r="BD17" i="24"/>
  <c r="BC17" i="24"/>
  <c r="BB17" i="24"/>
  <c r="BA17" i="24"/>
  <c r="AZ17" i="24"/>
  <c r="AY17" i="24"/>
  <c r="BF16" i="24"/>
  <c r="BE16" i="24"/>
  <c r="BD16" i="24"/>
  <c r="BC16" i="24"/>
  <c r="BB16" i="24"/>
  <c r="BA16" i="24"/>
  <c r="AZ16" i="24"/>
  <c r="AY16" i="24"/>
  <c r="BF15" i="24"/>
  <c r="BE15" i="24"/>
  <c r="BD15" i="24"/>
  <c r="BC15" i="24"/>
  <c r="BB15" i="24"/>
  <c r="BA15" i="24"/>
  <c r="AZ15" i="24"/>
  <c r="AY15" i="24"/>
  <c r="BF14" i="24"/>
  <c r="BE14" i="24"/>
  <c r="BD14" i="24"/>
  <c r="BC14" i="24"/>
  <c r="BB14" i="24"/>
  <c r="BA14" i="24"/>
  <c r="AZ14" i="24"/>
  <c r="AY14" i="24"/>
  <c r="BF13" i="24"/>
  <c r="BE13" i="24"/>
  <c r="BD13" i="24"/>
  <c r="BC13" i="24"/>
  <c r="BB13" i="24"/>
  <c r="BA13" i="24"/>
  <c r="AZ13" i="24"/>
  <c r="AY13" i="24"/>
  <c r="BF12" i="24"/>
  <c r="BE12" i="24"/>
  <c r="BD12" i="24"/>
  <c r="BC12" i="24"/>
  <c r="BB12" i="24"/>
  <c r="BA12" i="24"/>
  <c r="AZ12" i="24"/>
  <c r="AY12" i="24"/>
  <c r="BF11" i="24"/>
  <c r="BE11" i="24"/>
  <c r="BD11" i="24"/>
  <c r="BC11" i="24"/>
  <c r="BB11" i="24"/>
  <c r="BA11" i="24"/>
  <c r="AZ11" i="24"/>
  <c r="AY11" i="24"/>
  <c r="BF10" i="24"/>
  <c r="BE10" i="24"/>
  <c r="BD10" i="24"/>
  <c r="BC10" i="24"/>
  <c r="BB10" i="24"/>
  <c r="BA10" i="24"/>
  <c r="AZ10" i="24"/>
  <c r="AY10" i="24"/>
  <c r="BF9" i="24"/>
  <c r="BE9" i="24"/>
  <c r="BD9" i="24"/>
  <c r="BC9" i="24"/>
  <c r="BB9" i="24"/>
  <c r="BA9" i="24"/>
  <c r="AZ9" i="24"/>
  <c r="AY9" i="24"/>
  <c r="BF8" i="24"/>
  <c r="BE8" i="24"/>
  <c r="BD8" i="24"/>
  <c r="BC8" i="24"/>
  <c r="BB8" i="24"/>
  <c r="BA8" i="24"/>
  <c r="AZ8" i="24"/>
  <c r="AY8" i="24"/>
  <c r="BF7" i="24"/>
  <c r="BE7" i="24"/>
  <c r="BD7" i="24"/>
  <c r="BC7" i="24"/>
  <c r="BB7" i="24"/>
  <c r="BA7" i="24"/>
  <c r="AZ7" i="24"/>
  <c r="AY7" i="24"/>
  <c r="BF6" i="24"/>
  <c r="BF18" i="24" s="1"/>
  <c r="BE6" i="24"/>
  <c r="BE18" i="24" s="1"/>
  <c r="BD6" i="24"/>
  <c r="BD18" i="24" s="1"/>
  <c r="BC6" i="24"/>
  <c r="BC18" i="24" s="1"/>
  <c r="BB6" i="24"/>
  <c r="BB18" i="24" s="1"/>
  <c r="BA6" i="24"/>
  <c r="BA18" i="24" s="1"/>
  <c r="BA20" i="24" s="1"/>
  <c r="AZ6" i="24"/>
  <c r="AZ18" i="24" s="1"/>
  <c r="AZ20" i="24" s="1"/>
  <c r="AY6" i="24"/>
  <c r="AY18" i="24" s="1"/>
  <c r="AW18" i="11"/>
  <c r="AV18" i="11"/>
  <c r="AU18" i="11"/>
  <c r="AT18" i="11"/>
  <c r="AS18" i="11"/>
  <c r="AR18" i="11"/>
  <c r="AQ18" i="11"/>
  <c r="AP18" i="11"/>
  <c r="AO18" i="11"/>
  <c r="AN18" i="11"/>
  <c r="AM18" i="11"/>
  <c r="AL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BF17" i="11"/>
  <c r="BE17" i="11"/>
  <c r="BD17" i="11"/>
  <c r="BC17" i="11"/>
  <c r="BB17" i="11"/>
  <c r="BA17" i="11"/>
  <c r="AZ17" i="11"/>
  <c r="AY17" i="11"/>
  <c r="BF16" i="11"/>
  <c r="BE16" i="11"/>
  <c r="BD16" i="11"/>
  <c r="BC16" i="11"/>
  <c r="BB16" i="11"/>
  <c r="BA16" i="11"/>
  <c r="AZ16" i="11"/>
  <c r="AY16" i="11"/>
  <c r="BF15" i="11"/>
  <c r="BE15" i="11"/>
  <c r="BD15" i="11"/>
  <c r="BC15" i="11"/>
  <c r="BB15" i="11"/>
  <c r="BA15" i="11"/>
  <c r="AZ15" i="11"/>
  <c r="AY15" i="11"/>
  <c r="BF14" i="11"/>
  <c r="BE14" i="11"/>
  <c r="BD14" i="11"/>
  <c r="BC14" i="11"/>
  <c r="BB14" i="11"/>
  <c r="BA14" i="11"/>
  <c r="AZ14" i="11"/>
  <c r="AY14" i="11"/>
  <c r="BF13" i="11"/>
  <c r="BE13" i="11"/>
  <c r="BD13" i="11"/>
  <c r="BC13" i="11"/>
  <c r="BB13" i="11"/>
  <c r="BA13" i="11"/>
  <c r="AZ13" i="11"/>
  <c r="AY13" i="11"/>
  <c r="BF12" i="11"/>
  <c r="BE12" i="11"/>
  <c r="BD12" i="11"/>
  <c r="BC12" i="11"/>
  <c r="BB12" i="11"/>
  <c r="BA12" i="11"/>
  <c r="AZ12" i="11"/>
  <c r="AY12" i="11"/>
  <c r="BF11" i="11"/>
  <c r="BE11" i="11"/>
  <c r="BD11" i="11"/>
  <c r="BC11" i="11"/>
  <c r="BB11" i="11"/>
  <c r="BA11" i="11"/>
  <c r="AZ11" i="11"/>
  <c r="AY11" i="11"/>
  <c r="BF10" i="11"/>
  <c r="BE10" i="11"/>
  <c r="BD10" i="11"/>
  <c r="BC10" i="11"/>
  <c r="BB10" i="11"/>
  <c r="BA10" i="11"/>
  <c r="AZ10" i="11"/>
  <c r="AY10" i="11"/>
  <c r="BF9" i="11"/>
  <c r="BE9" i="11"/>
  <c r="BD9" i="11"/>
  <c r="BC9" i="11"/>
  <c r="BB9" i="11"/>
  <c r="BA9" i="11"/>
  <c r="AZ9" i="11"/>
  <c r="AY9" i="11"/>
  <c r="BF8" i="11"/>
  <c r="BE8" i="11"/>
  <c r="BD8" i="11"/>
  <c r="BC8" i="11"/>
  <c r="BB8" i="11"/>
  <c r="BA8" i="11"/>
  <c r="AZ8" i="11"/>
  <c r="AY8" i="11"/>
  <c r="BF7" i="11"/>
  <c r="BE7" i="11"/>
  <c r="BD7" i="11"/>
  <c r="BC7" i="11"/>
  <c r="BB7" i="11"/>
  <c r="BA7" i="11"/>
  <c r="AZ7" i="11"/>
  <c r="AY7" i="11"/>
  <c r="BF6" i="11"/>
  <c r="BF18" i="11" s="1"/>
  <c r="BE6" i="11"/>
  <c r="BE18" i="11" s="1"/>
  <c r="BD6" i="11"/>
  <c r="BD18" i="11" s="1"/>
  <c r="BC6" i="11"/>
  <c r="BC18" i="11" s="1"/>
  <c r="BB6" i="11"/>
  <c r="BA6" i="11"/>
  <c r="BA18" i="11" s="1"/>
  <c r="AZ6" i="11"/>
  <c r="AZ18" i="11" s="1"/>
  <c r="AZ20" i="11" s="1"/>
  <c r="AY6" i="11"/>
  <c r="AY18" i="11" s="1"/>
  <c r="AW18" i="17"/>
  <c r="AV18" i="17"/>
  <c r="AU18" i="17"/>
  <c r="AT18" i="17"/>
  <c r="AS18" i="17"/>
  <c r="AR18" i="17"/>
  <c r="AQ18" i="17"/>
  <c r="AP18" i="17"/>
  <c r="AO18" i="17"/>
  <c r="AN18" i="17"/>
  <c r="AM18" i="17"/>
  <c r="AL18" i="17"/>
  <c r="AK18" i="17"/>
  <c r="AJ18" i="17"/>
  <c r="AI18" i="17"/>
  <c r="AH18" i="17"/>
  <c r="AG18" i="17"/>
  <c r="AF18" i="17"/>
  <c r="AE18" i="17"/>
  <c r="AD18" i="17"/>
  <c r="AC18" i="17"/>
  <c r="AB18" i="17"/>
  <c r="AA18" i="17"/>
  <c r="Z18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BF17" i="17"/>
  <c r="BE17" i="17"/>
  <c r="BD17" i="17"/>
  <c r="BC17" i="17"/>
  <c r="BB17" i="17"/>
  <c r="BA17" i="17"/>
  <c r="AZ17" i="17"/>
  <c r="AY17" i="17"/>
  <c r="BF16" i="17"/>
  <c r="BE16" i="17"/>
  <c r="BD16" i="17"/>
  <c r="BC16" i="17"/>
  <c r="BB16" i="17"/>
  <c r="BA16" i="17"/>
  <c r="AZ16" i="17"/>
  <c r="AY16" i="17"/>
  <c r="BF15" i="17"/>
  <c r="BE15" i="17"/>
  <c r="BD15" i="17"/>
  <c r="BC15" i="17"/>
  <c r="BB15" i="17"/>
  <c r="BA15" i="17"/>
  <c r="AZ15" i="17"/>
  <c r="AY15" i="17"/>
  <c r="BF14" i="17"/>
  <c r="BE14" i="17"/>
  <c r="BD14" i="17"/>
  <c r="BC14" i="17"/>
  <c r="BB14" i="17"/>
  <c r="BA14" i="17"/>
  <c r="AZ14" i="17"/>
  <c r="AY14" i="17"/>
  <c r="BF13" i="17"/>
  <c r="BE13" i="17"/>
  <c r="BD13" i="17"/>
  <c r="BC13" i="17"/>
  <c r="BB13" i="17"/>
  <c r="BA13" i="17"/>
  <c r="AZ13" i="17"/>
  <c r="AY13" i="17"/>
  <c r="BF12" i="17"/>
  <c r="BE12" i="17"/>
  <c r="BD12" i="17"/>
  <c r="BC12" i="17"/>
  <c r="BB12" i="17"/>
  <c r="BA12" i="17"/>
  <c r="AZ12" i="17"/>
  <c r="AY12" i="17"/>
  <c r="BF11" i="17"/>
  <c r="BE11" i="17"/>
  <c r="BD11" i="17"/>
  <c r="BC11" i="17"/>
  <c r="BB11" i="17"/>
  <c r="BA11" i="17"/>
  <c r="AZ11" i="17"/>
  <c r="AY11" i="17"/>
  <c r="BF10" i="17"/>
  <c r="BE10" i="17"/>
  <c r="BD10" i="17"/>
  <c r="BC10" i="17"/>
  <c r="BB10" i="17"/>
  <c r="BA10" i="17"/>
  <c r="AZ10" i="17"/>
  <c r="AY10" i="17"/>
  <c r="BF9" i="17"/>
  <c r="BE9" i="17"/>
  <c r="BD9" i="17"/>
  <c r="BC9" i="17"/>
  <c r="BB9" i="17"/>
  <c r="BA9" i="17"/>
  <c r="AZ9" i="17"/>
  <c r="AY9" i="17"/>
  <c r="BF8" i="17"/>
  <c r="BE8" i="17"/>
  <c r="BD8" i="17"/>
  <c r="BC8" i="17"/>
  <c r="BB8" i="17"/>
  <c r="BA8" i="17"/>
  <c r="AZ8" i="17"/>
  <c r="AY8" i="17"/>
  <c r="BF7" i="17"/>
  <c r="BE7" i="17"/>
  <c r="BD7" i="17"/>
  <c r="BC7" i="17"/>
  <c r="BB7" i="17"/>
  <c r="BA7" i="17"/>
  <c r="AZ7" i="17"/>
  <c r="AY7" i="17"/>
  <c r="BF6" i="17"/>
  <c r="BF18" i="17" s="1"/>
  <c r="BF20" i="17" s="1"/>
  <c r="BE6" i="17"/>
  <c r="BE18" i="17" s="1"/>
  <c r="BE20" i="17" s="1"/>
  <c r="BD6" i="17"/>
  <c r="BD18" i="17" s="1"/>
  <c r="BD20" i="17" s="1"/>
  <c r="BC6" i="17"/>
  <c r="BC18" i="17" s="1"/>
  <c r="BC20" i="17" s="1"/>
  <c r="BB6" i="17"/>
  <c r="BA6" i="17"/>
  <c r="BA18" i="17" s="1"/>
  <c r="BA20" i="17" s="1"/>
  <c r="AZ6" i="17"/>
  <c r="AZ18" i="17" s="1"/>
  <c r="AZ20" i="17" s="1"/>
  <c r="AY6" i="17"/>
  <c r="AY18" i="17" s="1"/>
  <c r="AY20" i="17" s="1"/>
  <c r="BE12" i="9"/>
  <c r="AP18" i="9"/>
  <c r="AQ18" i="9"/>
  <c r="AR18" i="9"/>
  <c r="AW18" i="9"/>
  <c r="AV18" i="9"/>
  <c r="AU18" i="9"/>
  <c r="AT18" i="9"/>
  <c r="AS18" i="9"/>
  <c r="AO18" i="9"/>
  <c r="AN18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BF17" i="9"/>
  <c r="BE17" i="9"/>
  <c r="BD17" i="9"/>
  <c r="BC17" i="9"/>
  <c r="BB17" i="9"/>
  <c r="BA17" i="9"/>
  <c r="AZ17" i="9"/>
  <c r="AY17" i="9"/>
  <c r="BF16" i="9"/>
  <c r="BE16" i="9"/>
  <c r="BD16" i="9"/>
  <c r="BC16" i="9"/>
  <c r="BB16" i="9"/>
  <c r="BA16" i="9"/>
  <c r="AZ16" i="9"/>
  <c r="AY16" i="9"/>
  <c r="BF15" i="9"/>
  <c r="BE15" i="9"/>
  <c r="BD15" i="9"/>
  <c r="BC15" i="9"/>
  <c r="BB15" i="9"/>
  <c r="BA15" i="9"/>
  <c r="AZ15" i="9"/>
  <c r="AY15" i="9"/>
  <c r="BF14" i="9"/>
  <c r="BE14" i="9"/>
  <c r="BD14" i="9"/>
  <c r="BC14" i="9"/>
  <c r="BB14" i="9"/>
  <c r="BA14" i="9"/>
  <c r="AZ14" i="9"/>
  <c r="AY14" i="9"/>
  <c r="BF13" i="9"/>
  <c r="BE13" i="9"/>
  <c r="BD13" i="9"/>
  <c r="BC13" i="9"/>
  <c r="BB13" i="9"/>
  <c r="BA13" i="9"/>
  <c r="AZ13" i="9"/>
  <c r="AY13" i="9"/>
  <c r="BF12" i="9"/>
  <c r="BD12" i="9"/>
  <c r="BC12" i="9"/>
  <c r="BB12" i="9"/>
  <c r="BA12" i="9"/>
  <c r="AZ12" i="9"/>
  <c r="AY12" i="9"/>
  <c r="BF11" i="9"/>
  <c r="BE11" i="9"/>
  <c r="BD11" i="9"/>
  <c r="BC11" i="9"/>
  <c r="BB11" i="9"/>
  <c r="BA11" i="9"/>
  <c r="AZ11" i="9"/>
  <c r="AY11" i="9"/>
  <c r="BF10" i="9"/>
  <c r="BE10" i="9"/>
  <c r="BD10" i="9"/>
  <c r="BC10" i="9"/>
  <c r="BB10" i="9"/>
  <c r="BA10" i="9"/>
  <c r="AZ10" i="9"/>
  <c r="AY10" i="9"/>
  <c r="BF9" i="9"/>
  <c r="BE9" i="9"/>
  <c r="BD9" i="9"/>
  <c r="BC9" i="9"/>
  <c r="BB9" i="9"/>
  <c r="BA9" i="9"/>
  <c r="AZ9" i="9"/>
  <c r="AY9" i="9"/>
  <c r="BF8" i="9"/>
  <c r="BE8" i="9"/>
  <c r="BD8" i="9"/>
  <c r="BC8" i="9"/>
  <c r="BB8" i="9"/>
  <c r="BA8" i="9"/>
  <c r="AZ8" i="9"/>
  <c r="AY8" i="9"/>
  <c r="BF7" i="9"/>
  <c r="BE7" i="9"/>
  <c r="BD7" i="9"/>
  <c r="BC7" i="9"/>
  <c r="BB7" i="9"/>
  <c r="BA7" i="9"/>
  <c r="AZ7" i="9"/>
  <c r="AY7" i="9"/>
  <c r="AY18" i="9" s="1"/>
  <c r="AY20" i="9" s="1"/>
  <c r="AY8" i="6"/>
  <c r="AZ8" i="6"/>
  <c r="BA8" i="6"/>
  <c r="BB8" i="6"/>
  <c r="BC8" i="6"/>
  <c r="BD8" i="6"/>
  <c r="BE8" i="6"/>
  <c r="BF8" i="6"/>
  <c r="AY9" i="6"/>
  <c r="AZ9" i="6"/>
  <c r="BA9" i="6"/>
  <c r="BB9" i="6"/>
  <c r="BC9" i="6"/>
  <c r="BD9" i="6"/>
  <c r="BE9" i="6"/>
  <c r="BF9" i="6"/>
  <c r="AY10" i="6"/>
  <c r="AZ10" i="6"/>
  <c r="BA10" i="6"/>
  <c r="BB10" i="6"/>
  <c r="BC10" i="6"/>
  <c r="BD10" i="6"/>
  <c r="BE10" i="6"/>
  <c r="BF10" i="6"/>
  <c r="AY11" i="6"/>
  <c r="AZ11" i="6"/>
  <c r="BA11" i="6"/>
  <c r="BB11" i="6"/>
  <c r="BC11" i="6"/>
  <c r="BD11" i="6"/>
  <c r="BE11" i="6"/>
  <c r="BF11" i="6"/>
  <c r="AY12" i="6"/>
  <c r="AZ12" i="6"/>
  <c r="BA12" i="6"/>
  <c r="BB12" i="6"/>
  <c r="BC12" i="6"/>
  <c r="BD12" i="6"/>
  <c r="BE12" i="6"/>
  <c r="BF12" i="6"/>
  <c r="AY13" i="6"/>
  <c r="AZ13" i="6"/>
  <c r="BA13" i="6"/>
  <c r="BB13" i="6"/>
  <c r="BC13" i="6"/>
  <c r="BD13" i="6"/>
  <c r="BE13" i="6"/>
  <c r="BF13" i="6"/>
  <c r="AY14" i="6"/>
  <c r="AZ14" i="6"/>
  <c r="BA14" i="6"/>
  <c r="BB14" i="6"/>
  <c r="BC14" i="6"/>
  <c r="BD14" i="6"/>
  <c r="BE14" i="6"/>
  <c r="BF14" i="6"/>
  <c r="AY15" i="6"/>
  <c r="AZ15" i="6"/>
  <c r="BA15" i="6"/>
  <c r="BB15" i="6"/>
  <c r="BC15" i="6"/>
  <c r="BD15" i="6"/>
  <c r="BE15" i="6"/>
  <c r="BF15" i="6"/>
  <c r="AY16" i="6"/>
  <c r="AZ16" i="6"/>
  <c r="BA16" i="6"/>
  <c r="BB16" i="6"/>
  <c r="BC16" i="6"/>
  <c r="BD16" i="6"/>
  <c r="BE16" i="6"/>
  <c r="BF16" i="6"/>
  <c r="AY17" i="6"/>
  <c r="AZ17" i="6"/>
  <c r="BA17" i="6"/>
  <c r="BB17" i="6"/>
  <c r="BC17" i="6"/>
  <c r="BD17" i="6"/>
  <c r="BE17" i="6"/>
  <c r="BF17" i="6"/>
  <c r="AY18" i="6"/>
  <c r="AZ18" i="6"/>
  <c r="BA18" i="6"/>
  <c r="BB18" i="6"/>
  <c r="BC18" i="6"/>
  <c r="BD18" i="6"/>
  <c r="BE18" i="6"/>
  <c r="BF18" i="6"/>
  <c r="AZ7" i="6"/>
  <c r="AZ19" i="6" s="1"/>
  <c r="AZ21" i="6" s="1"/>
  <c r="BA7" i="6"/>
  <c r="BA19" i="6" s="1"/>
  <c r="BA21" i="6" s="1"/>
  <c r="BB7" i="6"/>
  <c r="BB19" i="6" s="1"/>
  <c r="BB21" i="6" s="1"/>
  <c r="BC7" i="6"/>
  <c r="BD7" i="6"/>
  <c r="BE7" i="6"/>
  <c r="BF7" i="6"/>
  <c r="BF19" i="6" s="1"/>
  <c r="BF21" i="6" s="1"/>
  <c r="AY7" i="6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BF17" i="8"/>
  <c r="BE17" i="8"/>
  <c r="BD17" i="8"/>
  <c r="BC17" i="8"/>
  <c r="BB17" i="8"/>
  <c r="BA17" i="8"/>
  <c r="AZ17" i="8"/>
  <c r="AY17" i="8"/>
  <c r="BF16" i="8"/>
  <c r="BE16" i="8"/>
  <c r="BD16" i="8"/>
  <c r="BC16" i="8"/>
  <c r="BB16" i="8"/>
  <c r="BA16" i="8"/>
  <c r="AZ16" i="8"/>
  <c r="AY16" i="8"/>
  <c r="BF15" i="8"/>
  <c r="BE15" i="8"/>
  <c r="BD15" i="8"/>
  <c r="BC15" i="8"/>
  <c r="BB15" i="8"/>
  <c r="BA15" i="8"/>
  <c r="AZ15" i="8"/>
  <c r="AY15" i="8"/>
  <c r="BF14" i="8"/>
  <c r="BE14" i="8"/>
  <c r="BD14" i="8"/>
  <c r="BC14" i="8"/>
  <c r="BB14" i="8"/>
  <c r="BA14" i="8"/>
  <c r="AZ14" i="8"/>
  <c r="AY14" i="8"/>
  <c r="BF13" i="8"/>
  <c r="BE13" i="8"/>
  <c r="BD13" i="8"/>
  <c r="BC13" i="8"/>
  <c r="BB13" i="8"/>
  <c r="BA13" i="8"/>
  <c r="AZ13" i="8"/>
  <c r="AY13" i="8"/>
  <c r="BF12" i="8"/>
  <c r="BE12" i="8"/>
  <c r="BD12" i="8"/>
  <c r="BC12" i="8"/>
  <c r="BB12" i="8"/>
  <c r="BA12" i="8"/>
  <c r="AZ12" i="8"/>
  <c r="AY12" i="8"/>
  <c r="BF11" i="8"/>
  <c r="BE11" i="8"/>
  <c r="BD11" i="8"/>
  <c r="BC11" i="8"/>
  <c r="BB11" i="8"/>
  <c r="BA11" i="8"/>
  <c r="AZ11" i="8"/>
  <c r="AY11" i="8"/>
  <c r="BF10" i="8"/>
  <c r="BE10" i="8"/>
  <c r="BD10" i="8"/>
  <c r="BC10" i="8"/>
  <c r="BB10" i="8"/>
  <c r="BA10" i="8"/>
  <c r="AZ10" i="8"/>
  <c r="AY10" i="8"/>
  <c r="BF9" i="8"/>
  <c r="BE9" i="8"/>
  <c r="BD9" i="8"/>
  <c r="BC9" i="8"/>
  <c r="BB9" i="8"/>
  <c r="BA9" i="8"/>
  <c r="AZ9" i="8"/>
  <c r="AY9" i="8"/>
  <c r="BF8" i="8"/>
  <c r="BE8" i="8"/>
  <c r="BD8" i="8"/>
  <c r="BC8" i="8"/>
  <c r="BB8" i="8"/>
  <c r="BA8" i="8"/>
  <c r="AZ8" i="8"/>
  <c r="AY8" i="8"/>
  <c r="BF7" i="8"/>
  <c r="BE7" i="8"/>
  <c r="BD7" i="8"/>
  <c r="BC7" i="8"/>
  <c r="BB7" i="8"/>
  <c r="BA7" i="8"/>
  <c r="AZ7" i="8"/>
  <c r="AY7" i="8"/>
  <c r="BF6" i="8"/>
  <c r="BF18" i="8" s="1"/>
  <c r="BF20" i="8" s="1"/>
  <c r="BE6" i="8"/>
  <c r="BE18" i="8" s="1"/>
  <c r="BE20" i="8" s="1"/>
  <c r="BD6" i="8"/>
  <c r="BD18" i="8" s="1"/>
  <c r="BD20" i="8" s="1"/>
  <c r="BC6" i="8"/>
  <c r="BC18" i="8" s="1"/>
  <c r="BC20" i="8" s="1"/>
  <c r="BB6" i="8"/>
  <c r="BB18" i="8" s="1"/>
  <c r="BB20" i="8" s="1"/>
  <c r="BA6" i="8"/>
  <c r="BA18" i="8" s="1"/>
  <c r="BA20" i="8" s="1"/>
  <c r="AZ6" i="8"/>
  <c r="AZ18" i="8" s="1"/>
  <c r="AZ20" i="8" s="1"/>
  <c r="AY6" i="8"/>
  <c r="AY18" i="8" s="1"/>
  <c r="AY20" i="8" s="1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BF17" i="7"/>
  <c r="BE17" i="7"/>
  <c r="BD17" i="7"/>
  <c r="BC17" i="7"/>
  <c r="BB17" i="7"/>
  <c r="BA17" i="7"/>
  <c r="AZ17" i="7"/>
  <c r="AY17" i="7"/>
  <c r="BF16" i="7"/>
  <c r="BE16" i="7"/>
  <c r="BD16" i="7"/>
  <c r="BC16" i="7"/>
  <c r="BB16" i="7"/>
  <c r="BA16" i="7"/>
  <c r="AZ16" i="7"/>
  <c r="AY16" i="7"/>
  <c r="BF15" i="7"/>
  <c r="BE15" i="7"/>
  <c r="BD15" i="7"/>
  <c r="BC15" i="7"/>
  <c r="BB15" i="7"/>
  <c r="BA15" i="7"/>
  <c r="AZ15" i="7"/>
  <c r="AY15" i="7"/>
  <c r="BF14" i="7"/>
  <c r="BE14" i="7"/>
  <c r="BD14" i="7"/>
  <c r="BC14" i="7"/>
  <c r="BB14" i="7"/>
  <c r="BA14" i="7"/>
  <c r="AZ14" i="7"/>
  <c r="AY14" i="7"/>
  <c r="BF13" i="7"/>
  <c r="BE13" i="7"/>
  <c r="BD13" i="7"/>
  <c r="BC13" i="7"/>
  <c r="BB13" i="7"/>
  <c r="BA13" i="7"/>
  <c r="AZ13" i="7"/>
  <c r="AY13" i="7"/>
  <c r="BF12" i="7"/>
  <c r="BE12" i="7"/>
  <c r="BD12" i="7"/>
  <c r="BC12" i="7"/>
  <c r="BB12" i="7"/>
  <c r="BA12" i="7"/>
  <c r="AZ12" i="7"/>
  <c r="AY12" i="7"/>
  <c r="BF11" i="7"/>
  <c r="BE11" i="7"/>
  <c r="BD11" i="7"/>
  <c r="BC11" i="7"/>
  <c r="BB11" i="7"/>
  <c r="BA11" i="7"/>
  <c r="AZ11" i="7"/>
  <c r="AY11" i="7"/>
  <c r="BF10" i="7"/>
  <c r="BE10" i="7"/>
  <c r="BD10" i="7"/>
  <c r="BC10" i="7"/>
  <c r="BB10" i="7"/>
  <c r="BA10" i="7"/>
  <c r="AZ10" i="7"/>
  <c r="AY10" i="7"/>
  <c r="BF9" i="7"/>
  <c r="BE9" i="7"/>
  <c r="BD9" i="7"/>
  <c r="BC9" i="7"/>
  <c r="BB9" i="7"/>
  <c r="BA9" i="7"/>
  <c r="AZ9" i="7"/>
  <c r="AY9" i="7"/>
  <c r="BF8" i="7"/>
  <c r="BE8" i="7"/>
  <c r="BD8" i="7"/>
  <c r="BC8" i="7"/>
  <c r="BB8" i="7"/>
  <c r="BA8" i="7"/>
  <c r="AZ8" i="7"/>
  <c r="AY8" i="7"/>
  <c r="BF7" i="7"/>
  <c r="BE7" i="7"/>
  <c r="BD7" i="7"/>
  <c r="BC7" i="7"/>
  <c r="BB7" i="7"/>
  <c r="BA7" i="7"/>
  <c r="AZ7" i="7"/>
  <c r="AY7" i="7"/>
  <c r="BF6" i="7"/>
  <c r="BF18" i="7" s="1"/>
  <c r="BF20" i="7" s="1"/>
  <c r="BE6" i="7"/>
  <c r="BE18" i="7" s="1"/>
  <c r="BE20" i="7" s="1"/>
  <c r="BD6" i="7"/>
  <c r="BD18" i="7" s="1"/>
  <c r="BD20" i="7" s="1"/>
  <c r="BC6" i="7"/>
  <c r="BC18" i="7" s="1"/>
  <c r="BC20" i="7" s="1"/>
  <c r="BB6" i="7"/>
  <c r="BB18" i="7" s="1"/>
  <c r="BB20" i="7" s="1"/>
  <c r="BA6" i="7"/>
  <c r="AZ6" i="7"/>
  <c r="AY6" i="7"/>
  <c r="AY18" i="7" s="1"/>
  <c r="AY20" i="7" s="1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AX18" i="2"/>
  <c r="BB16" i="2"/>
  <c r="BA12" i="2"/>
  <c r="AZ11" i="2"/>
  <c r="AY6" i="2"/>
  <c r="BD20" i="20" l="1"/>
  <c r="BC20" i="11"/>
  <c r="BC20" i="24"/>
  <c r="BC20" i="13"/>
  <c r="BE20" i="20"/>
  <c r="BE18" i="21"/>
  <c r="BE20" i="21" s="1"/>
  <c r="AZ18" i="23"/>
  <c r="AZ20" i="23" s="1"/>
  <c r="BA18" i="7"/>
  <c r="BA20" i="7" s="1"/>
  <c r="BA20" i="11"/>
  <c r="BF18" i="22"/>
  <c r="BF20" i="22" s="1"/>
  <c r="BB18" i="11"/>
  <c r="BB20" i="11" s="1"/>
  <c r="BD20" i="11"/>
  <c r="BD20" i="24"/>
  <c r="BD20" i="13"/>
  <c r="BF20" i="20"/>
  <c r="BC18" i="21"/>
  <c r="BC20" i="21" s="1"/>
  <c r="BB18" i="9"/>
  <c r="BB20" i="9" s="1"/>
  <c r="BB20" i="24"/>
  <c r="BB18" i="12"/>
  <c r="BB20" i="12" s="1"/>
  <c r="BE20" i="11"/>
  <c r="BE20" i="24"/>
  <c r="BE20" i="13"/>
  <c r="AY20" i="20"/>
  <c r="BA18" i="25"/>
  <c r="BA20" i="25" s="1"/>
  <c r="BA18" i="16"/>
  <c r="BA20" i="16" s="1"/>
  <c r="BC18" i="20"/>
  <c r="BC20" i="20" s="1"/>
  <c r="BB18" i="17"/>
  <c r="BB20" i="17" s="1"/>
  <c r="BD20" i="21"/>
  <c r="BF20" i="11"/>
  <c r="BF20" i="24"/>
  <c r="BF20" i="13"/>
  <c r="AZ20" i="20"/>
  <c r="AZ18" i="7"/>
  <c r="AZ20" i="7" s="1"/>
  <c r="BE19" i="6"/>
  <c r="BE21" i="6" s="1"/>
  <c r="AY20" i="11"/>
  <c r="AY20" i="24"/>
  <c r="AY20" i="13"/>
  <c r="BA20" i="20"/>
  <c r="BA20" i="21"/>
  <c r="BD18" i="23"/>
  <c r="BD20" i="23" s="1"/>
  <c r="BE18" i="23"/>
  <c r="BE20" i="23" s="1"/>
  <c r="BF18" i="21"/>
  <c r="BF20" i="21" s="1"/>
  <c r="AY18" i="21"/>
  <c r="AY20" i="21" s="1"/>
  <c r="BE18" i="14"/>
  <c r="BE20" i="14" s="1"/>
  <c r="BC18" i="9"/>
  <c r="BC20" i="9" s="1"/>
  <c r="BF18" i="9"/>
  <c r="BF20" i="9" s="1"/>
  <c r="BE18" i="9"/>
  <c r="BE20" i="9" s="1"/>
  <c r="BD18" i="9"/>
  <c r="BD20" i="9" s="1"/>
  <c r="BD19" i="6"/>
  <c r="BD21" i="6" s="1"/>
  <c r="BC19" i="6"/>
  <c r="BC21" i="6" s="1"/>
  <c r="AY18" i="23"/>
  <c r="AY20" i="23" s="1"/>
  <c r="BB18" i="23"/>
  <c r="BB20" i="23" s="1"/>
  <c r="BF18" i="23"/>
  <c r="BF20" i="23" s="1"/>
  <c r="BC18" i="23"/>
  <c r="BC20" i="23" s="1"/>
  <c r="AZ18" i="21"/>
  <c r="AZ20" i="21" s="1"/>
  <c r="BB18" i="21"/>
  <c r="BB20" i="21" s="1"/>
  <c r="AZ18" i="9"/>
  <c r="AZ20" i="9" s="1"/>
  <c r="BA18" i="9"/>
  <c r="BA20" i="9" s="1"/>
  <c r="AZ6" i="2"/>
  <c r="BA6" i="2"/>
  <c r="BB6" i="2"/>
  <c r="AY7" i="2"/>
  <c r="AZ7" i="2"/>
  <c r="BA7" i="2"/>
  <c r="BB7" i="2"/>
  <c r="AY8" i="2"/>
  <c r="AZ8" i="2"/>
  <c r="BA8" i="2"/>
  <c r="BB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B18" i="2"/>
  <c r="BB10" i="2" l="1"/>
  <c r="AZ13" i="2"/>
  <c r="BC7" i="2"/>
  <c r="BD7" i="2"/>
  <c r="BE7" i="2"/>
  <c r="BF7" i="2"/>
  <c r="BC8" i="2"/>
  <c r="BD8" i="2"/>
  <c r="BE8" i="2"/>
  <c r="BF8" i="2"/>
  <c r="BC9" i="2"/>
  <c r="BD9" i="2"/>
  <c r="BE9" i="2"/>
  <c r="BF9" i="2"/>
  <c r="BC10" i="2"/>
  <c r="BD10" i="2"/>
  <c r="BE10" i="2"/>
  <c r="BF10" i="2"/>
  <c r="BC11" i="2"/>
  <c r="BD11" i="2"/>
  <c r="BE11" i="2"/>
  <c r="BF11" i="2"/>
  <c r="BC12" i="2"/>
  <c r="BD12" i="2"/>
  <c r="BE12" i="2"/>
  <c r="BF12" i="2"/>
  <c r="BC13" i="2"/>
  <c r="BD13" i="2"/>
  <c r="BE13" i="2"/>
  <c r="BF13" i="2"/>
  <c r="BC14" i="2"/>
  <c r="BD14" i="2"/>
  <c r="BE14" i="2"/>
  <c r="BF14" i="2"/>
  <c r="BC15" i="2"/>
  <c r="BD15" i="2"/>
  <c r="BE15" i="2"/>
  <c r="BF15" i="2"/>
  <c r="BC16" i="2"/>
  <c r="BD16" i="2"/>
  <c r="BE16" i="2"/>
  <c r="BF16" i="2"/>
  <c r="BC17" i="2"/>
  <c r="BD17" i="2"/>
  <c r="BE17" i="2"/>
  <c r="BF17" i="2"/>
  <c r="BD6" i="2"/>
  <c r="BE6" i="2"/>
  <c r="BF6" i="2"/>
  <c r="BC6" i="2"/>
  <c r="AY9" i="2"/>
  <c r="AZ9" i="2"/>
  <c r="BA9" i="2"/>
  <c r="BB9" i="2"/>
  <c r="AY10" i="2"/>
  <c r="AZ10" i="2"/>
  <c r="BA10" i="2"/>
  <c r="AY11" i="2"/>
  <c r="BA11" i="2"/>
  <c r="BB11" i="2"/>
  <c r="AY12" i="2"/>
  <c r="AZ12" i="2"/>
  <c r="BB12" i="2"/>
  <c r="AY13" i="2"/>
  <c r="BA13" i="2"/>
  <c r="BB13" i="2"/>
  <c r="AY14" i="2"/>
  <c r="AZ14" i="2"/>
  <c r="BA14" i="2"/>
  <c r="BB14" i="2"/>
  <c r="AY15" i="2"/>
  <c r="AZ15" i="2"/>
  <c r="BA15" i="2"/>
  <c r="BB15" i="2"/>
  <c r="AY16" i="2"/>
  <c r="AZ16" i="2"/>
  <c r="BA16" i="2"/>
  <c r="AY17" i="2"/>
  <c r="AZ17" i="2"/>
  <c r="BA17" i="2"/>
  <c r="BB17" i="2"/>
  <c r="BF18" i="2" l="1"/>
  <c r="BF20" i="2" s="1"/>
  <c r="BE18" i="2"/>
  <c r="BE20" i="2" s="1"/>
  <c r="BC18" i="2"/>
  <c r="BC20" i="2" s="1"/>
  <c r="AY18" i="2"/>
  <c r="AY20" i="2" s="1"/>
  <c r="BD18" i="2"/>
  <c r="BD20" i="2" s="1"/>
  <c r="BA18" i="2"/>
  <c r="BA20" i="2" s="1"/>
  <c r="BB18" i="2"/>
  <c r="BB20" i="2" s="1"/>
  <c r="AZ18" i="2"/>
  <c r="AZ20" i="2" s="1"/>
  <c r="M18" i="4" l="1"/>
  <c r="AR18" i="4" l="1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L18" i="4"/>
  <c r="K18" i="4"/>
  <c r="J18" i="4"/>
  <c r="I18" i="4"/>
  <c r="H18" i="4"/>
  <c r="G18" i="4"/>
  <c r="F18" i="4"/>
  <c r="E18" i="4"/>
  <c r="D18" i="4"/>
  <c r="C18" i="4"/>
  <c r="B18" i="4"/>
</calcChain>
</file>

<file path=xl/sharedStrings.xml><?xml version="1.0" encoding="utf-8"?>
<sst xmlns="http://schemas.openxmlformats.org/spreadsheetml/2006/main" count="2294" uniqueCount="36">
  <si>
    <t>Average</t>
  </si>
  <si>
    <t xml:space="preserve">months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</si>
  <si>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</si>
  <si>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</si>
  <si>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</si>
  <si>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</si>
  <si>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</si>
  <si>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</si>
  <si>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</si>
  <si>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</si>
  <si>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</si>
  <si>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</si>
  <si>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</si>
  <si>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</si>
  <si>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Different governorates</t>
  </si>
  <si>
    <t>avg</t>
  </si>
  <si>
    <t>BCC-CSM2-MR (1)</t>
  </si>
  <si>
    <t>CanESM5 (2)</t>
  </si>
  <si>
    <t>CNRM-CM6-1 (3)</t>
  </si>
  <si>
    <t>IPSL-CM6A-LR (4)</t>
  </si>
  <si>
    <t>MIROC-ES2L (5)</t>
  </si>
  <si>
    <t>MRI-ESM2  (6)</t>
  </si>
  <si>
    <t>historical</t>
  </si>
  <si>
    <t xml:space="preserve">historical </t>
  </si>
  <si>
    <t xml:space="preserve">Historical </t>
  </si>
  <si>
    <t>ssp1</t>
  </si>
  <si>
    <t>ssp2</t>
  </si>
  <si>
    <t>ssp3</t>
  </si>
  <si>
    <t>ssp4</t>
  </si>
  <si>
    <t>ssp245</t>
  </si>
  <si>
    <t>ssp370</t>
  </si>
  <si>
    <t>ssp585</t>
  </si>
  <si>
    <t>ssp126</t>
  </si>
  <si>
    <t>2020-2040</t>
  </si>
  <si>
    <t>2040-2060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</si>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</sst>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7" xfId="0" applyBorder="1"/>
    <xf numFmtId="0" fontId="0" fillId="0" borderId="31" xfId="0" applyBorder="1" applyAlignment="1">
      <alignment horizontal="center"/>
    </xf>
    <xf numFmtId="0" fontId="0" fillId="0" borderId="36" xfId="0" applyBorder="1"/>
    <xf numFmtId="0" fontId="0" fillId="0" borderId="4" xfId="0" applyBorder="1"/>
    <xf numFmtId="0" fontId="0" fillId="0" borderId="38" xfId="0" applyBorder="1"/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4" xfId="0" applyBorder="1"/>
    <xf numFmtId="0" fontId="0" fillId="0" borderId="32" xfId="0" applyBorder="1"/>
    <xf numFmtId="0" fontId="0" fillId="0" borderId="35" xfId="0" applyBorder="1"/>
    <xf numFmtId="0" fontId="0" fillId="0" borderId="49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0" xfId="0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6" xfId="0" applyBorder="1" applyAlignment="1">
      <alignment horizontal="center"/>
    </xf>
    <xf numFmtId="0" fontId="0" fillId="0" borderId="77" xfId="0" applyBorder="1"/>
    <xf numFmtId="0" fontId="0" fillId="0" borderId="58" xfId="0" applyBorder="1"/>
    <xf numFmtId="0" fontId="0" fillId="0" borderId="69" xfId="0" applyBorder="1"/>
    <xf numFmtId="0" fontId="0" fillId="0" borderId="63" xfId="0" applyBorder="1"/>
    <xf numFmtId="0" fontId="0" fillId="2" borderId="63" xfId="0" applyFill="1" applyBorder="1"/>
    <xf numFmtId="0" fontId="0" fillId="0" borderId="68" xfId="0" applyBorder="1"/>
    <xf numFmtId="0" fontId="0" fillId="0" borderId="78" xfId="0" applyBorder="1" applyAlignment="1">
      <alignment horizontal="center" vertical="center"/>
    </xf>
    <xf numFmtId="0" fontId="0" fillId="0" borderId="78" xfId="0" applyBorder="1"/>
    <xf numFmtId="0" fontId="0" fillId="0" borderId="79" xfId="0" applyBorder="1"/>
    <xf numFmtId="0" fontId="0" fillId="2" borderId="6" xfId="0" applyFill="1" applyBorder="1"/>
    <xf numFmtId="0" fontId="0" fillId="0" borderId="81" xfId="0" applyBorder="1"/>
    <xf numFmtId="0" fontId="0" fillId="0" borderId="82" xfId="0" applyBorder="1"/>
    <xf numFmtId="0" fontId="0" fillId="0" borderId="83" xfId="0" applyBorder="1"/>
    <xf numFmtId="0" fontId="0" fillId="0" borderId="84" xfId="0" applyBorder="1" applyAlignment="1">
      <alignment horizontal="center" vertical="center"/>
    </xf>
    <xf numFmtId="0" fontId="0" fillId="0" borderId="85" xfId="0" applyBorder="1"/>
    <xf numFmtId="0" fontId="0" fillId="0" borderId="84" xfId="0" applyBorder="1"/>
    <xf numFmtId="0" fontId="0" fillId="2" borderId="84" xfId="0" applyFill="1" applyBorder="1"/>
    <xf numFmtId="0" fontId="0" fillId="0" borderId="18" xfId="0" applyBorder="1" applyAlignment="1">
      <alignment horizontal="center" vertical="center"/>
    </xf>
    <xf numFmtId="0" fontId="0" fillId="2" borderId="18" xfId="0" applyFill="1" applyBorder="1"/>
    <xf numFmtId="0" fontId="0" fillId="0" borderId="31" xfId="0" applyBorder="1" applyAlignment="1">
      <alignment horizontal="center" vertical="center"/>
    </xf>
    <xf numFmtId="0" fontId="0" fillId="0" borderId="86" xfId="0" applyBorder="1"/>
    <xf numFmtId="0" fontId="0" fillId="0" borderId="87" xfId="0" applyBorder="1"/>
    <xf numFmtId="0" fontId="0" fillId="0" borderId="9" xfId="0" applyBorder="1" applyAlignment="1">
      <alignment horizontal="center" vertical="center"/>
    </xf>
    <xf numFmtId="0" fontId="0" fillId="0" borderId="88" xfId="0" applyBorder="1"/>
    <xf numFmtId="0" fontId="0" fillId="0" borderId="73" xfId="0" applyBorder="1"/>
    <xf numFmtId="0" fontId="0" fillId="0" borderId="59" xfId="0" applyBorder="1"/>
    <xf numFmtId="0" fontId="0" fillId="0" borderId="89" xfId="0" applyBorder="1"/>
    <xf numFmtId="0" fontId="0" fillId="2" borderId="27" xfId="0" applyFill="1" applyBorder="1"/>
    <xf numFmtId="0" fontId="0" fillId="2" borderId="8" xfId="0" applyFill="1" applyBorder="1"/>
    <xf numFmtId="0" fontId="0" fillId="2" borderId="59" xfId="0" applyFill="1" applyBorder="1"/>
    <xf numFmtId="0" fontId="0" fillId="2" borderId="89" xfId="0" applyFill="1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0" fillId="0" borderId="93" xfId="0" applyBorder="1" applyAlignment="1">
      <alignment horizontal="center" vertical="center"/>
    </xf>
    <xf numFmtId="0" fontId="0" fillId="0" borderId="94" xfId="0" applyBorder="1"/>
    <xf numFmtId="0" fontId="0" fillId="0" borderId="95" xfId="0" applyBorder="1"/>
    <xf numFmtId="0" fontId="0" fillId="0" borderId="14" xfId="0" applyBorder="1"/>
    <xf numFmtId="0" fontId="0" fillId="0" borderId="24" xfId="0" applyBorder="1" applyAlignment="1">
      <alignment horizontal="center" vertical="center"/>
    </xf>
    <xf numFmtId="0" fontId="0" fillId="0" borderId="60" xfId="0" applyBorder="1"/>
    <xf numFmtId="0" fontId="0" fillId="2" borderId="52" xfId="0" applyFill="1" applyBorder="1"/>
    <xf numFmtId="0" fontId="0" fillId="0" borderId="19" xfId="0" applyBorder="1" applyAlignment="1">
      <alignment horizontal="center" vertical="center"/>
    </xf>
    <xf numFmtId="0" fontId="0" fillId="2" borderId="20" xfId="0" applyFill="1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40" xfId="0" applyBorder="1" applyAlignment="1">
      <alignment horizontal="center" vertical="center"/>
    </xf>
    <xf numFmtId="0" fontId="0" fillId="2" borderId="83" xfId="0" applyFill="1" applyBorder="1"/>
    <xf numFmtId="0" fontId="0" fillId="0" borderId="10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2" xfId="0" applyBorder="1"/>
    <xf numFmtId="0" fontId="0" fillId="0" borderId="103" xfId="0" applyBorder="1"/>
    <xf numFmtId="0" fontId="0" fillId="0" borderId="5" xfId="0" applyBorder="1"/>
    <xf numFmtId="0" fontId="0" fillId="0" borderId="3" xfId="0" applyBorder="1"/>
    <xf numFmtId="0" fontId="0" fillId="0" borderId="7" xfId="0" applyBorder="1"/>
    <xf numFmtId="0" fontId="0" fillId="0" borderId="10" xfId="0" applyBorder="1"/>
    <xf numFmtId="0" fontId="0" fillId="0" borderId="17" xfId="0" applyBorder="1" applyAlignment="1">
      <alignment horizontal="center" vertical="center"/>
    </xf>
    <xf numFmtId="0" fontId="0" fillId="0" borderId="43" xfId="0" applyBorder="1"/>
    <xf numFmtId="0" fontId="0" fillId="0" borderId="33" xfId="0" applyBorder="1"/>
    <xf numFmtId="0" fontId="0" fillId="0" borderId="25" xfId="0" applyBorder="1"/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11" xfId="0" applyBorder="1"/>
    <xf numFmtId="0" fontId="0" fillId="0" borderId="112" xfId="0" applyBorder="1"/>
    <xf numFmtId="0" fontId="0" fillId="0" borderId="113" xfId="0" applyBorder="1"/>
    <xf numFmtId="0" fontId="0" fillId="2" borderId="111" xfId="0" applyFill="1" applyBorder="1"/>
    <xf numFmtId="0" fontId="0" fillId="0" borderId="26" xfId="0" applyBorder="1"/>
    <xf numFmtId="0" fontId="0" fillId="0" borderId="47" xfId="0" applyBorder="1"/>
    <xf numFmtId="0" fontId="0" fillId="0" borderId="48" xfId="0" applyBorder="1"/>
    <xf numFmtId="0" fontId="0" fillId="0" borderId="114" xfId="0" applyBorder="1" applyAlignment="1">
      <alignment horizontal="center" vertical="center"/>
    </xf>
    <xf numFmtId="0" fontId="0" fillId="0" borderId="55" xfId="0" applyBorder="1"/>
    <xf numFmtId="0" fontId="0" fillId="0" borderId="56" xfId="0" applyBorder="1"/>
    <xf numFmtId="0" fontId="0" fillId="0" borderId="115" xfId="0" applyBorder="1"/>
    <xf numFmtId="0" fontId="0" fillId="0" borderId="99" xfId="0" applyBorder="1"/>
    <xf numFmtId="0" fontId="0" fillId="0" borderId="116" xfId="0" applyBorder="1"/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99" xfId="0" applyBorder="1" applyAlignment="1">
      <alignment horizontal="center" wrapText="1"/>
    </xf>
    <xf numFmtId="0" fontId="0" fillId="0" borderId="99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0"/>
  <sheetViews>
    <sheetView zoomScale="66" zoomScaleNormal="66" workbookViewId="0">
      <selection activeCell="AU20" sqref="AU20:AX20"/>
    </sheetView>
  </sheetViews>
  <sheetFormatPr defaultRowHeight="15" x14ac:dyDescent="0.25"/>
  <cols>
    <col min="1" max="1" width="7.5703125" customWidth="1"/>
    <col min="2" max="49" width="7.7109375" customWidth="1"/>
    <col min="50" max="50" width="10.85546875" customWidth="1"/>
    <col min="51" max="51" width="9" customWidth="1"/>
    <col min="52" max="52" width="9.28515625" customWidth="1"/>
    <col min="53" max="53" width="9.7109375" customWidth="1"/>
    <col min="54" max="54" width="8.42578125" customWidth="1"/>
    <col min="55" max="55" width="7" customWidth="1"/>
    <col min="56" max="56" width="8.7109375" customWidth="1"/>
    <col min="57" max="58" width="8" customWidth="1"/>
  </cols>
  <sheetData>
    <row r="1" spans="1:58" x14ac:dyDescent="0.25">
      <c r="M1" s="165" t="s">
        <v>14</v>
      </c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</row>
    <row r="2" spans="1:58" ht="15.75" thickBot="1" x14ac:dyDescent="0.3"/>
    <row r="3" spans="1:58" ht="16.5" thickTop="1" thickBot="1" x14ac:dyDescent="0.3">
      <c r="A3" s="173" t="s">
        <v>1</v>
      </c>
      <c r="B3" s="176" t="s">
        <v>16</v>
      </c>
      <c r="C3" s="171"/>
      <c r="D3" s="171"/>
      <c r="E3" s="171"/>
      <c r="F3" s="171"/>
      <c r="G3" s="171"/>
      <c r="H3" s="171"/>
      <c r="I3" s="172"/>
      <c r="J3" s="170" t="s">
        <v>17</v>
      </c>
      <c r="K3" s="171"/>
      <c r="L3" s="171"/>
      <c r="M3" s="171"/>
      <c r="N3" s="171"/>
      <c r="O3" s="171"/>
      <c r="P3" s="171"/>
      <c r="Q3" s="172"/>
      <c r="R3" s="170" t="s">
        <v>18</v>
      </c>
      <c r="S3" s="171"/>
      <c r="T3" s="171"/>
      <c r="U3" s="171"/>
      <c r="V3" s="171"/>
      <c r="W3" s="171"/>
      <c r="X3" s="171"/>
      <c r="Y3" s="172"/>
      <c r="Z3" s="170" t="s">
        <v>19</v>
      </c>
      <c r="AA3" s="171"/>
      <c r="AB3" s="171"/>
      <c r="AC3" s="171"/>
      <c r="AD3" s="171"/>
      <c r="AE3" s="171"/>
      <c r="AF3" s="171"/>
      <c r="AG3" s="172"/>
      <c r="AH3" s="170" t="s">
        <v>20</v>
      </c>
      <c r="AI3" s="171"/>
      <c r="AJ3" s="171"/>
      <c r="AK3" s="171"/>
      <c r="AL3" s="171"/>
      <c r="AM3" s="171"/>
      <c r="AN3" s="171"/>
      <c r="AO3" s="172"/>
      <c r="AP3" s="170" t="s">
        <v>21</v>
      </c>
      <c r="AQ3" s="171"/>
      <c r="AR3" s="171"/>
      <c r="AS3" s="171"/>
      <c r="AT3" s="171"/>
      <c r="AU3" s="171"/>
      <c r="AV3" s="171"/>
      <c r="AW3" s="172"/>
      <c r="AX3" s="162" t="s">
        <v>22</v>
      </c>
      <c r="AY3" s="170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74"/>
      <c r="B4" s="166" t="s">
        <v>33</v>
      </c>
      <c r="C4" s="167"/>
      <c r="D4" s="167"/>
      <c r="E4" s="168"/>
      <c r="F4" s="166" t="s">
        <v>34</v>
      </c>
      <c r="G4" s="167"/>
      <c r="H4" s="167"/>
      <c r="I4" s="169"/>
      <c r="J4" s="166" t="s">
        <v>33</v>
      </c>
      <c r="K4" s="167"/>
      <c r="L4" s="167"/>
      <c r="M4" s="168"/>
      <c r="N4" s="166" t="s">
        <v>34</v>
      </c>
      <c r="O4" s="167"/>
      <c r="P4" s="167"/>
      <c r="Q4" s="169"/>
      <c r="R4" s="166" t="s">
        <v>33</v>
      </c>
      <c r="S4" s="167"/>
      <c r="T4" s="167"/>
      <c r="U4" s="168"/>
      <c r="V4" s="166" t="s">
        <v>34</v>
      </c>
      <c r="W4" s="167"/>
      <c r="X4" s="167"/>
      <c r="Y4" s="169"/>
      <c r="Z4" s="166" t="s">
        <v>33</v>
      </c>
      <c r="AA4" s="167"/>
      <c r="AB4" s="167"/>
      <c r="AC4" s="168"/>
      <c r="AD4" s="166" t="s">
        <v>34</v>
      </c>
      <c r="AE4" s="167"/>
      <c r="AF4" s="167"/>
      <c r="AG4" s="169"/>
      <c r="AH4" s="166" t="s">
        <v>33</v>
      </c>
      <c r="AI4" s="167"/>
      <c r="AJ4" s="167"/>
      <c r="AK4" s="168"/>
      <c r="AL4" s="166" t="s">
        <v>34</v>
      </c>
      <c r="AM4" s="167"/>
      <c r="AN4" s="167"/>
      <c r="AO4" s="169"/>
      <c r="AP4" s="166" t="s">
        <v>33</v>
      </c>
      <c r="AQ4" s="167"/>
      <c r="AR4" s="167"/>
      <c r="AS4" s="168"/>
      <c r="AT4" s="166" t="s">
        <v>34</v>
      </c>
      <c r="AU4" s="167"/>
      <c r="AV4" s="167"/>
      <c r="AW4" s="169"/>
      <c r="AX4" s="163"/>
      <c r="AY4" s="166" t="s">
        <v>33</v>
      </c>
      <c r="AZ4" s="167"/>
      <c r="BA4" s="167"/>
      <c r="BB4" s="168"/>
      <c r="BC4" s="166" t="s">
        <v>34</v>
      </c>
      <c r="BD4" s="167"/>
      <c r="BE4" s="167"/>
      <c r="BF4" s="169"/>
    </row>
    <row r="5" spans="1:58" ht="15.75" thickBot="1" x14ac:dyDescent="0.3">
      <c r="A5" s="175"/>
      <c r="B5" s="54" t="s">
        <v>32</v>
      </c>
      <c r="C5" s="54" t="s">
        <v>29</v>
      </c>
      <c r="D5" s="54" t="s">
        <v>30</v>
      </c>
      <c r="E5" s="54" t="s">
        <v>31</v>
      </c>
      <c r="F5" s="54" t="s">
        <v>32</v>
      </c>
      <c r="G5" s="54" t="s">
        <v>29</v>
      </c>
      <c r="H5" s="54" t="s">
        <v>30</v>
      </c>
      <c r="I5" s="54" t="s">
        <v>31</v>
      </c>
      <c r="J5" s="54" t="s">
        <v>32</v>
      </c>
      <c r="K5" s="54" t="s">
        <v>29</v>
      </c>
      <c r="L5" s="54" t="s">
        <v>30</v>
      </c>
      <c r="M5" s="54" t="s">
        <v>31</v>
      </c>
      <c r="N5" s="54" t="s">
        <v>32</v>
      </c>
      <c r="O5" s="54" t="s">
        <v>29</v>
      </c>
      <c r="P5" s="54" t="s">
        <v>30</v>
      </c>
      <c r="Q5" s="54" t="s">
        <v>31</v>
      </c>
      <c r="R5" s="54" t="s">
        <v>32</v>
      </c>
      <c r="S5" s="54" t="s">
        <v>29</v>
      </c>
      <c r="T5" s="54" t="s">
        <v>30</v>
      </c>
      <c r="U5" s="54" t="s">
        <v>31</v>
      </c>
      <c r="V5" s="54" t="s">
        <v>32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29</v>
      </c>
      <c r="AB5" s="54" t="s">
        <v>30</v>
      </c>
      <c r="AC5" s="54" t="s">
        <v>31</v>
      </c>
      <c r="AD5" s="54" t="s">
        <v>32</v>
      </c>
      <c r="AE5" s="54" t="s">
        <v>29</v>
      </c>
      <c r="AF5" s="54" t="s">
        <v>30</v>
      </c>
      <c r="AG5" s="54" t="s">
        <v>31</v>
      </c>
      <c r="AH5" s="54" t="s">
        <v>32</v>
      </c>
      <c r="AI5" s="54" t="s">
        <v>29</v>
      </c>
      <c r="AJ5" s="54" t="s">
        <v>30</v>
      </c>
      <c r="AK5" s="54" t="s">
        <v>31</v>
      </c>
      <c r="AL5" s="54" t="s">
        <v>32</v>
      </c>
      <c r="AM5" s="54" t="s">
        <v>29</v>
      </c>
      <c r="AN5" s="54" t="s">
        <v>30</v>
      </c>
      <c r="AO5" s="54" t="s">
        <v>31</v>
      </c>
      <c r="AP5" s="54" t="s">
        <v>32</v>
      </c>
      <c r="AQ5" s="54" t="s">
        <v>29</v>
      </c>
      <c r="AR5" s="54" t="s">
        <v>30</v>
      </c>
      <c r="AS5" s="54" t="s">
        <v>31</v>
      </c>
      <c r="AT5" s="54" t="s">
        <v>32</v>
      </c>
      <c r="AU5" s="54" t="s">
        <v>29</v>
      </c>
      <c r="AV5" s="54" t="s">
        <v>30</v>
      </c>
      <c r="AW5" s="54" t="s">
        <v>31</v>
      </c>
      <c r="AX5" s="164"/>
      <c r="AY5" s="54" t="s">
        <v>32</v>
      </c>
      <c r="AZ5" s="54" t="s">
        <v>29</v>
      </c>
      <c r="BA5" s="54" t="s">
        <v>30</v>
      </c>
      <c r="BB5" s="54" t="s">
        <v>31</v>
      </c>
      <c r="BC5" s="54" t="s">
        <v>32</v>
      </c>
      <c r="BD5" s="54" t="s">
        <v>29</v>
      </c>
      <c r="BE5" s="54" t="s">
        <v>30</v>
      </c>
      <c r="BF5" s="54" t="s">
        <v>31</v>
      </c>
    </row>
    <row r="6" spans="1:58" ht="16.5" thickTop="1" thickBot="1" x14ac:dyDescent="0.3">
      <c r="A6" s="28" t="s">
        <v>2</v>
      </c>
      <c r="B6" s="36">
        <v>1.860806</v>
      </c>
      <c r="C6" s="36">
        <v>1.830641</v>
      </c>
      <c r="D6" s="36">
        <v>1.911659</v>
      </c>
      <c r="E6" s="37">
        <v>1.8893869999999999</v>
      </c>
      <c r="F6" s="32">
        <v>1.8822730000000001</v>
      </c>
      <c r="G6" s="36">
        <v>1.8975839999999999</v>
      </c>
      <c r="H6" s="36">
        <v>1.927775</v>
      </c>
      <c r="I6" s="38">
        <v>1.9497089999999999</v>
      </c>
      <c r="J6" s="32">
        <v>2.013706</v>
      </c>
      <c r="K6" s="36">
        <v>2.0091139999999998</v>
      </c>
      <c r="L6" s="36">
        <v>2.0061179999999998</v>
      </c>
      <c r="M6" s="37">
        <v>2.030373</v>
      </c>
      <c r="N6" s="32">
        <v>2.0784790000000002</v>
      </c>
      <c r="O6" s="36">
        <v>2.1136629999999998</v>
      </c>
      <c r="P6" s="36">
        <v>2.1356480000000002</v>
      </c>
      <c r="Q6" s="38">
        <v>2.1652740000000001</v>
      </c>
      <c r="R6" s="32">
        <v>1.915985</v>
      </c>
      <c r="S6" s="36">
        <v>1.8737950000000001</v>
      </c>
      <c r="T6" s="36">
        <v>1.8445320000000001</v>
      </c>
      <c r="U6" s="37">
        <v>1.8994880000000001</v>
      </c>
      <c r="V6" s="18">
        <v>1.8993469999999999</v>
      </c>
      <c r="W6" s="67">
        <v>1.8923909999999999</v>
      </c>
      <c r="X6" s="69">
        <v>1.9318679999999999</v>
      </c>
      <c r="Y6" s="70">
        <v>1.9345349999999999</v>
      </c>
      <c r="Z6" s="32">
        <v>1.86622</v>
      </c>
      <c r="AA6" s="36">
        <v>1.919894</v>
      </c>
      <c r="AB6" s="36">
        <v>1.9062790000000001</v>
      </c>
      <c r="AC6" s="37">
        <v>1.8218570000000001</v>
      </c>
      <c r="AD6" s="143">
        <v>1.8840190000000001</v>
      </c>
      <c r="AE6" s="18">
        <v>1.879731</v>
      </c>
      <c r="AF6" s="144">
        <v>1.902002</v>
      </c>
      <c r="AG6" s="43">
        <v>1.9180539999999999</v>
      </c>
      <c r="AH6" s="32">
        <v>1.8957079999999999</v>
      </c>
      <c r="AI6" s="36">
        <v>1.926841</v>
      </c>
      <c r="AJ6" s="36">
        <v>1.9134089999999999</v>
      </c>
      <c r="AK6" s="37">
        <v>1.9180299999999999</v>
      </c>
      <c r="AL6" s="32">
        <v>1.990558</v>
      </c>
      <c r="AM6" s="36">
        <v>1.8597399999999999</v>
      </c>
      <c r="AN6" s="36">
        <v>1.9982489999999999</v>
      </c>
      <c r="AO6" s="38">
        <v>1.937619</v>
      </c>
      <c r="AP6" s="32">
        <v>1.925057</v>
      </c>
      <c r="AQ6" s="36">
        <v>1.8996820000000001</v>
      </c>
      <c r="AR6" s="36">
        <v>1.937243</v>
      </c>
      <c r="AS6" s="66"/>
      <c r="AT6" s="32">
        <v>1.9447030000000001</v>
      </c>
      <c r="AU6" s="36">
        <v>1.8960220000000001</v>
      </c>
      <c r="AV6" s="36">
        <v>1.928812</v>
      </c>
      <c r="AW6" s="38">
        <v>2.0545439999999999</v>
      </c>
      <c r="AX6" s="57">
        <v>1.796897</v>
      </c>
      <c r="AY6" s="41">
        <f>AVERAGE(B6,J6,R6,Z6,AH6,AP6)</f>
        <v>1.9129136666666666</v>
      </c>
      <c r="AZ6" s="41">
        <f t="shared" ref="AZ6:AZ17" si="0">AVERAGE(C6,K6,S6,AA6,AI6,AQ6)</f>
        <v>1.9099945</v>
      </c>
      <c r="BA6" s="41">
        <f t="shared" ref="BA6:BA17" si="1">AVERAGE(D6,L6,T6,AB6,AJ6,AR6)</f>
        <v>1.9198733333333333</v>
      </c>
      <c r="BB6" s="41">
        <f t="shared" ref="BB6:BB17" si="2">AVERAGE(E6,M6,U6,AC6,AK6,AS6)</f>
        <v>1.9118269999999999</v>
      </c>
      <c r="BC6" s="42">
        <f t="shared" ref="BC6:BC17" si="3">AVERAGE(F6,N6,V6,AD6,AL6,AT6)</f>
        <v>1.9465631666666667</v>
      </c>
      <c r="BD6" s="41">
        <f t="shared" ref="BD6:BD17" si="4">AVERAGE(G6,O6,W6,AE6,AM6,AU6)</f>
        <v>1.9231885000000002</v>
      </c>
      <c r="BE6" s="42">
        <f t="shared" ref="BE6:BE17" si="5">AVERAGE(H6,P6,X6,AF6,AN6,AV6)</f>
        <v>1.9707256666666666</v>
      </c>
      <c r="BF6" s="41">
        <f t="shared" ref="BF6:BF17" si="6">AVERAGE(I6,Q6,Y6,AG6,AO6,AW6)</f>
        <v>1.9932891666666668</v>
      </c>
    </row>
    <row r="7" spans="1:58" ht="15.75" thickBot="1" x14ac:dyDescent="0.3">
      <c r="A7" s="28" t="s">
        <v>3</v>
      </c>
      <c r="B7" s="29">
        <v>2.6497540000000002</v>
      </c>
      <c r="C7" s="29">
        <v>2.6794470000000001</v>
      </c>
      <c r="D7" s="29">
        <v>2.6686709999999998</v>
      </c>
      <c r="E7" s="40">
        <v>2.6322610000000002</v>
      </c>
      <c r="F7" s="30">
        <v>2.6361530000000002</v>
      </c>
      <c r="G7" s="29">
        <v>2.7247140000000001</v>
      </c>
      <c r="H7" s="29">
        <v>2.7571720000000002</v>
      </c>
      <c r="I7" s="39">
        <v>2.7069420000000002</v>
      </c>
      <c r="J7" s="30">
        <v>2.8592089999999999</v>
      </c>
      <c r="K7" s="29">
        <v>2.8397779999999999</v>
      </c>
      <c r="L7" s="29">
        <v>2.8509929999999999</v>
      </c>
      <c r="M7" s="40">
        <v>2.882028</v>
      </c>
      <c r="N7" s="30">
        <v>2.9435310000000001</v>
      </c>
      <c r="O7" s="29">
        <v>2.980502</v>
      </c>
      <c r="P7" s="29">
        <v>2.9980540000000002</v>
      </c>
      <c r="Q7" s="39">
        <v>3.0398350000000001</v>
      </c>
      <c r="R7" s="30">
        <v>2.6992229999999999</v>
      </c>
      <c r="S7" s="29">
        <v>2.7056659999999999</v>
      </c>
      <c r="T7" s="29">
        <v>2.5727319999999998</v>
      </c>
      <c r="U7" s="40">
        <v>2.6603140000000001</v>
      </c>
      <c r="V7" s="68">
        <v>2.677711</v>
      </c>
      <c r="W7" s="29">
        <v>2.7035019999999998</v>
      </c>
      <c r="X7" s="29">
        <v>2.7022240000000002</v>
      </c>
      <c r="Y7" s="39">
        <v>2.7636919999999998</v>
      </c>
      <c r="Z7" s="30">
        <v>2.6729759999999998</v>
      </c>
      <c r="AA7" s="29">
        <v>2.6503269999999999</v>
      </c>
      <c r="AB7" s="29">
        <v>2.6353939999999998</v>
      </c>
      <c r="AC7" s="40">
        <v>2.741047</v>
      </c>
      <c r="AD7" s="141">
        <v>2.7485179999999998</v>
      </c>
      <c r="AE7" s="47">
        <v>2.7280359999999999</v>
      </c>
      <c r="AF7" s="47">
        <v>2.7464900000000001</v>
      </c>
      <c r="AG7" s="49">
        <v>2.804338</v>
      </c>
      <c r="AH7" s="30">
        <v>2.5696400000000001</v>
      </c>
      <c r="AI7" s="29">
        <v>2.6130059999999999</v>
      </c>
      <c r="AJ7" s="29">
        <v>2.7264110000000001</v>
      </c>
      <c r="AK7" s="40">
        <v>2.6360359999999998</v>
      </c>
      <c r="AL7" s="30">
        <v>2.6783459999999999</v>
      </c>
      <c r="AM7" s="29">
        <v>2.6864569999999999</v>
      </c>
      <c r="AN7" s="29">
        <v>1.9982489999999999</v>
      </c>
      <c r="AO7" s="39">
        <v>2.7823950000000002</v>
      </c>
      <c r="AP7" s="30">
        <v>2.799957</v>
      </c>
      <c r="AQ7" s="29">
        <v>2.7941630000000002</v>
      </c>
      <c r="AR7" s="29">
        <v>2.6883309999999998</v>
      </c>
      <c r="AS7" s="56"/>
      <c r="AT7" s="30">
        <v>2.8129439999999999</v>
      </c>
      <c r="AU7" s="29">
        <v>2.7481360000000001</v>
      </c>
      <c r="AV7" s="29">
        <v>2.816443</v>
      </c>
      <c r="AW7" s="39">
        <v>2.8998620000000002</v>
      </c>
      <c r="AX7" s="46">
        <v>2.5447359999999999</v>
      </c>
      <c r="AY7" s="30">
        <f t="shared" ref="AY7:AY17" si="7">AVERAGE(B7,J7,R7,Z7,AH7,AP7)</f>
        <v>2.708459833333333</v>
      </c>
      <c r="AZ7" s="44">
        <f t="shared" si="0"/>
        <v>2.7137311666666668</v>
      </c>
      <c r="BA7" s="44">
        <f t="shared" si="1"/>
        <v>2.6904219999999999</v>
      </c>
      <c r="BB7" s="45">
        <f t="shared" si="2"/>
        <v>2.7103372000000001</v>
      </c>
      <c r="BC7" s="45">
        <f t="shared" si="3"/>
        <v>2.749533833333333</v>
      </c>
      <c r="BD7" s="45">
        <f t="shared" si="4"/>
        <v>2.7618911666666666</v>
      </c>
      <c r="BE7" s="45">
        <f t="shared" si="5"/>
        <v>2.669772</v>
      </c>
      <c r="BF7" s="45">
        <f t="shared" si="6"/>
        <v>2.8328439999999997</v>
      </c>
    </row>
    <row r="8" spans="1:58" ht="15.75" thickBot="1" x14ac:dyDescent="0.3">
      <c r="A8" s="28" t="s">
        <v>4</v>
      </c>
      <c r="B8" s="29">
        <v>3.4464630000000001</v>
      </c>
      <c r="C8" s="29">
        <v>3.4621010000000001</v>
      </c>
      <c r="D8" s="29">
        <v>3.505487</v>
      </c>
      <c r="E8" s="40">
        <v>3.4756320000000001</v>
      </c>
      <c r="F8" s="30">
        <v>3.3956750000000002</v>
      </c>
      <c r="G8" s="29">
        <v>3.630363</v>
      </c>
      <c r="H8" s="29">
        <v>3.5531259999999998</v>
      </c>
      <c r="I8" s="39">
        <v>3.4962260000000001</v>
      </c>
      <c r="J8" s="30">
        <v>3.6767609999999999</v>
      </c>
      <c r="K8" s="29">
        <v>3.642258</v>
      </c>
      <c r="L8" s="29">
        <v>3.6766299999999998</v>
      </c>
      <c r="M8" s="40">
        <v>3.6996880000000001</v>
      </c>
      <c r="N8" s="30">
        <v>3.733034</v>
      </c>
      <c r="O8" s="29">
        <v>3.7947549999999999</v>
      </c>
      <c r="P8" s="29">
        <v>3.814864</v>
      </c>
      <c r="Q8" s="39">
        <v>3.8536920000000001</v>
      </c>
      <c r="R8" s="30">
        <v>3.4373719999999999</v>
      </c>
      <c r="S8" s="29">
        <v>3.4655309999999999</v>
      </c>
      <c r="T8" s="29">
        <v>3.4374370000000001</v>
      </c>
      <c r="U8" s="40">
        <v>3.5160969999999998</v>
      </c>
      <c r="V8" s="68">
        <v>3.5419079999999998</v>
      </c>
      <c r="W8" s="29">
        <v>3.553655</v>
      </c>
      <c r="X8" s="29">
        <v>3.5665939999999998</v>
      </c>
      <c r="Y8" s="39">
        <v>3.6056889999999999</v>
      </c>
      <c r="Z8" s="30">
        <v>3.5091640000000002</v>
      </c>
      <c r="AA8" s="29">
        <v>3.5537130000000001</v>
      </c>
      <c r="AB8" s="29">
        <v>3.5153789999999998</v>
      </c>
      <c r="AC8" s="40">
        <v>3.511339</v>
      </c>
      <c r="AD8" s="141">
        <v>3.5544950000000002</v>
      </c>
      <c r="AE8" s="47">
        <v>2.7280359999999999</v>
      </c>
      <c r="AF8" s="47">
        <v>3.589197</v>
      </c>
      <c r="AG8" s="49">
        <v>3.7565750000000002</v>
      </c>
      <c r="AH8" s="30">
        <v>3.5187349999999999</v>
      </c>
      <c r="AI8" s="29">
        <v>3.6497109999999999</v>
      </c>
      <c r="AJ8" s="29">
        <v>3.6312229999999999</v>
      </c>
      <c r="AK8" s="40">
        <v>3.5228329999999999</v>
      </c>
      <c r="AL8" s="30">
        <v>3.6253289999999998</v>
      </c>
      <c r="AM8" s="29">
        <v>3.7634919999999998</v>
      </c>
      <c r="AN8" s="29">
        <v>3.6888200000000002</v>
      </c>
      <c r="AO8" s="39">
        <v>3.6424850000000002</v>
      </c>
      <c r="AP8" s="30">
        <v>3.7358120000000001</v>
      </c>
      <c r="AQ8" s="29">
        <v>3.5814530000000002</v>
      </c>
      <c r="AR8" s="29">
        <v>3.4509810000000001</v>
      </c>
      <c r="AS8" s="56"/>
      <c r="AT8" s="30">
        <v>3.7388029999999999</v>
      </c>
      <c r="AU8" s="29">
        <v>3.5501719999999999</v>
      </c>
      <c r="AV8" s="29">
        <v>3.611691</v>
      </c>
      <c r="AW8" s="39">
        <v>3.744961</v>
      </c>
      <c r="AX8" s="46">
        <v>3.3641899999999998</v>
      </c>
      <c r="AY8" s="30">
        <f t="shared" si="7"/>
        <v>3.554051166666667</v>
      </c>
      <c r="AZ8" s="44">
        <f t="shared" si="0"/>
        <v>3.5591278333333332</v>
      </c>
      <c r="BA8" s="44">
        <f t="shared" si="1"/>
        <v>3.5361894999999994</v>
      </c>
      <c r="BB8" s="45">
        <f t="shared" si="2"/>
        <v>3.5451177999999999</v>
      </c>
      <c r="BC8" s="45">
        <f t="shared" si="3"/>
        <v>3.5982073333333333</v>
      </c>
      <c r="BD8" s="45">
        <f t="shared" si="4"/>
        <v>3.5034121666666667</v>
      </c>
      <c r="BE8" s="45">
        <f t="shared" si="5"/>
        <v>3.6373820000000001</v>
      </c>
      <c r="BF8" s="45">
        <f t="shared" si="6"/>
        <v>3.6832713333333333</v>
      </c>
    </row>
    <row r="9" spans="1:58" ht="15.75" thickBot="1" x14ac:dyDescent="0.3">
      <c r="A9" s="28" t="s">
        <v>5</v>
      </c>
      <c r="B9" s="29">
        <v>4.7709789999999996</v>
      </c>
      <c r="C9" s="29">
        <v>4.8004369999999996</v>
      </c>
      <c r="D9" s="29">
        <v>4.866168</v>
      </c>
      <c r="E9" s="40">
        <v>4.8418020000000004</v>
      </c>
      <c r="F9" s="30">
        <v>4.9145070000000004</v>
      </c>
      <c r="G9" s="29">
        <v>4.8901880000000002</v>
      </c>
      <c r="H9" s="29">
        <v>4.9458700000000002</v>
      </c>
      <c r="I9" s="39">
        <v>5.116905</v>
      </c>
      <c r="J9" s="30">
        <v>4.8769489999999998</v>
      </c>
      <c r="K9" s="29">
        <v>4.8987069999999999</v>
      </c>
      <c r="L9" s="29">
        <v>4.8770179999999996</v>
      </c>
      <c r="M9" s="40">
        <v>4.9271070000000003</v>
      </c>
      <c r="N9" s="30">
        <v>4.9939229999999997</v>
      </c>
      <c r="O9" s="29">
        <v>4.9985140000000001</v>
      </c>
      <c r="P9" s="29">
        <v>5.031104</v>
      </c>
      <c r="Q9" s="39">
        <v>5.0751999999999997</v>
      </c>
      <c r="R9" s="30">
        <v>4.7996239999999997</v>
      </c>
      <c r="S9" s="29">
        <v>4.7818379999999996</v>
      </c>
      <c r="T9" s="29">
        <v>4.741638</v>
      </c>
      <c r="U9" s="40">
        <v>4.7690279999999996</v>
      </c>
      <c r="V9" s="141">
        <v>4.8027740000000003</v>
      </c>
      <c r="W9" s="29">
        <v>4.8615969999999997</v>
      </c>
      <c r="X9" s="29">
        <v>4.8894250000000001</v>
      </c>
      <c r="Y9" s="39">
        <v>4.9172890000000002</v>
      </c>
      <c r="Z9" s="30">
        <v>4.8027300000000004</v>
      </c>
      <c r="AA9" s="29">
        <v>4.8155739999999998</v>
      </c>
      <c r="AB9" s="29">
        <v>4.8003530000000003</v>
      </c>
      <c r="AC9" s="40">
        <v>4.8940970000000004</v>
      </c>
      <c r="AD9" s="18">
        <v>4.7710939999999997</v>
      </c>
      <c r="AE9" s="29">
        <v>4.9186969999999999</v>
      </c>
      <c r="AF9" s="47">
        <v>4.8909330000000004</v>
      </c>
      <c r="AG9" s="49">
        <v>5.0099049999999998</v>
      </c>
      <c r="AH9" s="30">
        <v>4.9071350000000002</v>
      </c>
      <c r="AI9" s="29">
        <v>4.7953970000000004</v>
      </c>
      <c r="AJ9" s="29">
        <v>4.9183130000000004</v>
      </c>
      <c r="AK9" s="40">
        <v>4.7488929999999998</v>
      </c>
      <c r="AL9" s="30">
        <v>4.9104859999999997</v>
      </c>
      <c r="AM9" s="29">
        <v>4.9248859999999999</v>
      </c>
      <c r="AN9" s="29">
        <v>4.8326560000000001</v>
      </c>
      <c r="AO9" s="39">
        <v>5.0596319999999997</v>
      </c>
      <c r="AP9" s="30">
        <v>4.9147489999999996</v>
      </c>
      <c r="AQ9" s="29">
        <v>4.7972219999999997</v>
      </c>
      <c r="AR9" s="29">
        <v>4.873596</v>
      </c>
      <c r="AS9" s="56"/>
      <c r="AT9" s="30">
        <v>4.9749860000000004</v>
      </c>
      <c r="AU9" s="29">
        <v>4.9673780000000001</v>
      </c>
      <c r="AV9" s="29">
        <v>4.9060069999999998</v>
      </c>
      <c r="AW9" s="39">
        <v>5.0347770000000001</v>
      </c>
      <c r="AX9" s="46">
        <v>4.5905060000000004</v>
      </c>
      <c r="AY9" s="30">
        <f t="shared" si="7"/>
        <v>4.8453609999999996</v>
      </c>
      <c r="AZ9" s="44">
        <f t="shared" si="0"/>
        <v>4.8148625000000003</v>
      </c>
      <c r="BA9" s="44">
        <f t="shared" si="1"/>
        <v>4.8461810000000005</v>
      </c>
      <c r="BB9" s="45">
        <f t="shared" si="2"/>
        <v>4.8361853999999997</v>
      </c>
      <c r="BC9" s="45">
        <f t="shared" si="3"/>
        <v>4.8946283333333334</v>
      </c>
      <c r="BD9" s="45">
        <f t="shared" si="4"/>
        <v>4.9268766666666668</v>
      </c>
      <c r="BE9" s="45">
        <f t="shared" si="5"/>
        <v>4.9159991666666665</v>
      </c>
      <c r="BF9" s="45">
        <f t="shared" si="6"/>
        <v>5.0356179999999995</v>
      </c>
    </row>
    <row r="10" spans="1:58" ht="15.75" thickBot="1" x14ac:dyDescent="0.3">
      <c r="A10" s="28" t="s">
        <v>6</v>
      </c>
      <c r="B10" s="29">
        <v>6.1221009999999998</v>
      </c>
      <c r="C10" s="29">
        <v>6.314387</v>
      </c>
      <c r="D10" s="29">
        <v>6.2185750000000004</v>
      </c>
      <c r="E10" s="40">
        <v>6.222912</v>
      </c>
      <c r="F10" s="30">
        <v>6.1768749999999999</v>
      </c>
      <c r="G10" s="29">
        <v>6.3398209999999997</v>
      </c>
      <c r="H10" s="29">
        <v>6.3872350000000004</v>
      </c>
      <c r="I10" s="39">
        <v>6.3726849999999997</v>
      </c>
      <c r="J10" s="30">
        <v>6.160336</v>
      </c>
      <c r="K10" s="29">
        <v>6.1469129999999996</v>
      </c>
      <c r="L10" s="29">
        <v>6.1716040000000003</v>
      </c>
      <c r="M10" s="40">
        <v>6.1677609999999996</v>
      </c>
      <c r="N10" s="30">
        <v>6.2502199999999997</v>
      </c>
      <c r="O10" s="29">
        <v>6.2755739999999998</v>
      </c>
      <c r="P10" s="29">
        <v>6.3336490000000003</v>
      </c>
      <c r="Q10" s="39">
        <v>6.3706170000000002</v>
      </c>
      <c r="R10" s="30">
        <v>6.0984860000000003</v>
      </c>
      <c r="S10" s="29">
        <v>6.0890899999999997</v>
      </c>
      <c r="T10" s="29">
        <v>6.0345610000000001</v>
      </c>
      <c r="U10" s="40">
        <v>6.1679620000000002</v>
      </c>
      <c r="V10" s="68">
        <v>6.1882479999999997</v>
      </c>
      <c r="W10" s="29">
        <v>6.2082269999999999</v>
      </c>
      <c r="X10" s="29">
        <v>6.2604150000000001</v>
      </c>
      <c r="Y10" s="43">
        <v>6.3580300000000003</v>
      </c>
      <c r="Z10" s="30">
        <v>6.114649</v>
      </c>
      <c r="AA10" s="29">
        <v>6.1206509999999996</v>
      </c>
      <c r="AB10" s="29">
        <v>6.2115369999999999</v>
      </c>
      <c r="AC10" s="40">
        <v>5.9910889999999997</v>
      </c>
      <c r="AD10" s="68">
        <v>6.2155990000000001</v>
      </c>
      <c r="AE10" s="29">
        <v>6.1747750000000003</v>
      </c>
      <c r="AF10" s="47">
        <v>6.2907640000000002</v>
      </c>
      <c r="AG10" s="49">
        <v>6.3603519999999998</v>
      </c>
      <c r="AH10" s="30">
        <v>6.2715399999999999</v>
      </c>
      <c r="AI10" s="29">
        <v>6.3586119999999999</v>
      </c>
      <c r="AJ10" s="29">
        <v>6.1981979999999997</v>
      </c>
      <c r="AK10" s="40">
        <v>6.3721439999999996</v>
      </c>
      <c r="AL10" s="30">
        <v>6.3547830000000003</v>
      </c>
      <c r="AM10" s="29">
        <v>6.3098320000000001</v>
      </c>
      <c r="AN10" s="29">
        <v>6.2955050000000004</v>
      </c>
      <c r="AO10" s="39">
        <v>6.5241939999999996</v>
      </c>
      <c r="AP10" s="30">
        <v>6.1844489999999999</v>
      </c>
      <c r="AQ10" s="29">
        <v>6.2164190000000001</v>
      </c>
      <c r="AR10" s="29">
        <v>6.1517099999999996</v>
      </c>
      <c r="AS10" s="56"/>
      <c r="AT10" s="30">
        <v>6.1926490000000003</v>
      </c>
      <c r="AU10" s="29">
        <v>6.2614260000000002</v>
      </c>
      <c r="AV10" s="29">
        <v>6.3339629999999998</v>
      </c>
      <c r="AW10" s="39">
        <v>6.4116289999999996</v>
      </c>
      <c r="AX10" s="43">
        <v>5.8773900000000001</v>
      </c>
      <c r="AY10" s="30">
        <f t="shared" si="7"/>
        <v>6.1585934999999994</v>
      </c>
      <c r="AZ10" s="44">
        <f t="shared" si="0"/>
        <v>6.2076786666666663</v>
      </c>
      <c r="BA10" s="44">
        <f t="shared" si="1"/>
        <v>6.1643641666666662</v>
      </c>
      <c r="BB10" s="45">
        <f t="shared" si="2"/>
        <v>6.1843735999999989</v>
      </c>
      <c r="BC10" s="45">
        <f t="shared" si="3"/>
        <v>6.2297289999999998</v>
      </c>
      <c r="BD10" s="45">
        <f t="shared" si="4"/>
        <v>6.2616091666666662</v>
      </c>
      <c r="BE10" s="45">
        <f t="shared" si="5"/>
        <v>6.3169218333333328</v>
      </c>
      <c r="BF10" s="45">
        <f t="shared" si="6"/>
        <v>6.3995844999999996</v>
      </c>
    </row>
    <row r="11" spans="1:58" ht="15.75" thickBot="1" x14ac:dyDescent="0.3">
      <c r="A11" s="28" t="s">
        <v>7</v>
      </c>
      <c r="B11" s="29">
        <v>6.4960339999999999</v>
      </c>
      <c r="C11" s="29">
        <v>6.5847340000000001</v>
      </c>
      <c r="D11" s="29">
        <v>6.5830419999999998</v>
      </c>
      <c r="E11" s="40">
        <v>6.6615909999999996</v>
      </c>
      <c r="F11" s="30">
        <v>6.5814659999999998</v>
      </c>
      <c r="G11" s="29">
        <v>6.615488</v>
      </c>
      <c r="H11" s="29">
        <v>6.7830310000000003</v>
      </c>
      <c r="I11" s="39">
        <v>6.8755040000000003</v>
      </c>
      <c r="J11" s="30">
        <v>6.6376600000000003</v>
      </c>
      <c r="K11" s="29">
        <v>6.6585450000000002</v>
      </c>
      <c r="L11" s="29">
        <v>6.6856929999999997</v>
      </c>
      <c r="M11" s="40">
        <v>6.6827909999999999</v>
      </c>
      <c r="N11" s="30">
        <v>6.7114019999999996</v>
      </c>
      <c r="O11" s="29">
        <v>6.7837959999999997</v>
      </c>
      <c r="P11" s="29">
        <v>6.8383609999999999</v>
      </c>
      <c r="Q11" s="39">
        <v>6.8733440000000003</v>
      </c>
      <c r="R11" s="30">
        <v>6.6752070000000003</v>
      </c>
      <c r="S11" s="29">
        <v>6.5833570000000003</v>
      </c>
      <c r="T11" s="29">
        <v>6.6169830000000003</v>
      </c>
      <c r="U11" s="40">
        <v>6.6219539999999997</v>
      </c>
      <c r="V11" s="141">
        <v>6.6766519999999998</v>
      </c>
      <c r="W11" s="29">
        <v>6.756392</v>
      </c>
      <c r="X11" s="29">
        <v>6.8030929999999996</v>
      </c>
      <c r="Y11" s="39">
        <v>6.8353330000000003</v>
      </c>
      <c r="Z11" s="30">
        <v>6.6718270000000004</v>
      </c>
      <c r="AA11" s="29">
        <v>6.6662030000000003</v>
      </c>
      <c r="AB11" s="29">
        <v>6.6338039999999996</v>
      </c>
      <c r="AC11" s="40">
        <v>6.6218890000000004</v>
      </c>
      <c r="AD11" s="141">
        <v>6.7770539999999997</v>
      </c>
      <c r="AE11" s="29">
        <v>6.7487870000000001</v>
      </c>
      <c r="AF11" s="47">
        <v>6.8204900000000004</v>
      </c>
      <c r="AG11" s="49">
        <v>6.943695</v>
      </c>
      <c r="AH11" s="30">
        <v>6.6162599999999996</v>
      </c>
      <c r="AI11" s="29">
        <v>6.6227660000000004</v>
      </c>
      <c r="AJ11" s="29">
        <v>6.5849789999999997</v>
      </c>
      <c r="AK11" s="40">
        <v>6.6556129999999998</v>
      </c>
      <c r="AL11" s="30">
        <v>6.7944120000000003</v>
      </c>
      <c r="AM11" s="29">
        <v>6.8594189999999999</v>
      </c>
      <c r="AN11" s="29">
        <v>6.8775909999999998</v>
      </c>
      <c r="AO11" s="39">
        <v>6.9788259999999998</v>
      </c>
      <c r="AP11" s="30">
        <v>6.7833290000000002</v>
      </c>
      <c r="AQ11" s="29">
        <v>6.7372579999999997</v>
      </c>
      <c r="AR11" s="29">
        <v>6.6024200000000004</v>
      </c>
      <c r="AS11" s="56"/>
      <c r="AT11" s="30">
        <v>6.7009850000000002</v>
      </c>
      <c r="AU11" s="29">
        <v>6.8242409999999998</v>
      </c>
      <c r="AV11" s="29">
        <v>6.7893530000000002</v>
      </c>
      <c r="AW11" s="39">
        <v>6.8741320000000004</v>
      </c>
      <c r="AX11" s="58">
        <v>6.334435</v>
      </c>
      <c r="AY11" s="30">
        <f t="shared" si="7"/>
        <v>6.6467194999999997</v>
      </c>
      <c r="AZ11" s="44">
        <f>AVERAGE(C11,K11,S11,AA11,AI11,AQ11)</f>
        <v>6.6421438333333329</v>
      </c>
      <c r="BA11" s="44">
        <f t="shared" si="1"/>
        <v>6.6178201666666672</v>
      </c>
      <c r="BB11" s="45">
        <f t="shared" si="2"/>
        <v>6.6487675999999993</v>
      </c>
      <c r="BC11" s="45">
        <f t="shared" si="3"/>
        <v>6.7069951666666663</v>
      </c>
      <c r="BD11" s="45">
        <f t="shared" si="4"/>
        <v>6.7646871666666675</v>
      </c>
      <c r="BE11" s="45">
        <f t="shared" si="5"/>
        <v>6.8186531666666665</v>
      </c>
      <c r="BF11" s="45">
        <f t="shared" si="6"/>
        <v>6.8968056666666664</v>
      </c>
    </row>
    <row r="12" spans="1:58" ht="15.75" thickBot="1" x14ac:dyDescent="0.3">
      <c r="A12" s="28" t="s">
        <v>8</v>
      </c>
      <c r="B12" s="29">
        <v>6.2735820000000002</v>
      </c>
      <c r="C12" s="29">
        <v>6.3217109999999996</v>
      </c>
      <c r="D12" s="29">
        <v>6.4353819999999997</v>
      </c>
      <c r="E12" s="40">
        <v>6.3742729999999996</v>
      </c>
      <c r="F12" s="30">
        <v>6.3320420000000004</v>
      </c>
      <c r="G12" s="29">
        <v>6.4322160000000004</v>
      </c>
      <c r="H12" s="29">
        <v>6.6333219999999997</v>
      </c>
      <c r="I12" s="39">
        <v>6.6661469999999996</v>
      </c>
      <c r="J12" s="30">
        <v>6.3921000000000001</v>
      </c>
      <c r="K12" s="29">
        <v>6.396852</v>
      </c>
      <c r="L12" s="29">
        <v>6.4360790000000003</v>
      </c>
      <c r="M12" s="40">
        <v>6.4393969999999996</v>
      </c>
      <c r="N12" s="30">
        <v>6.4871749999999997</v>
      </c>
      <c r="O12" s="29">
        <v>6.5533570000000001</v>
      </c>
      <c r="P12" s="29">
        <v>6.6064860000000003</v>
      </c>
      <c r="Q12" s="39">
        <v>6.6849100000000004</v>
      </c>
      <c r="R12" s="30">
        <v>6.452769</v>
      </c>
      <c r="S12" s="29">
        <v>6.4326939999999997</v>
      </c>
      <c r="T12" s="29">
        <v>6.4563579999999998</v>
      </c>
      <c r="U12" s="40">
        <v>6.4505119999999998</v>
      </c>
      <c r="V12" s="18">
        <v>6.559958</v>
      </c>
      <c r="W12" s="29">
        <v>6.604247</v>
      </c>
      <c r="X12" s="29">
        <v>6.6562919999999997</v>
      </c>
      <c r="Y12" s="39">
        <v>6.7153409999999996</v>
      </c>
      <c r="Z12" s="30">
        <v>6.430936</v>
      </c>
      <c r="AA12" s="29">
        <v>6.3968030000000002</v>
      </c>
      <c r="AB12" s="29">
        <v>6.4322330000000001</v>
      </c>
      <c r="AC12" s="40">
        <v>6.4581229999999996</v>
      </c>
      <c r="AD12" s="18">
        <v>6.5195290000000004</v>
      </c>
      <c r="AE12" s="29">
        <v>6.6190730000000002</v>
      </c>
      <c r="AF12" s="29">
        <v>6.655799</v>
      </c>
      <c r="AG12" s="49">
        <v>6.7663190000000002</v>
      </c>
      <c r="AH12" s="30">
        <v>6.4413330000000002</v>
      </c>
      <c r="AI12" s="29">
        <v>6.4297000000000004</v>
      </c>
      <c r="AJ12" s="29">
        <v>6.4742600000000001</v>
      </c>
      <c r="AK12" s="40">
        <v>6.484235</v>
      </c>
      <c r="AL12" s="30">
        <v>6.5964410000000004</v>
      </c>
      <c r="AM12" s="29">
        <v>6.5277640000000003</v>
      </c>
      <c r="AN12" s="29">
        <v>6.5438020000000003</v>
      </c>
      <c r="AO12" s="39">
        <v>6.777876</v>
      </c>
      <c r="AP12" s="30">
        <v>6.5676259999999997</v>
      </c>
      <c r="AQ12" s="29">
        <v>6.4699720000000003</v>
      </c>
      <c r="AR12" s="29">
        <v>6.4210399999999996</v>
      </c>
      <c r="AS12" s="56"/>
      <c r="AT12" s="30">
        <v>6.5621520000000002</v>
      </c>
      <c r="AU12" s="29">
        <v>6.5923889999999998</v>
      </c>
      <c r="AV12" s="29">
        <v>6.6754939999999996</v>
      </c>
      <c r="AW12" s="39">
        <v>6.723306</v>
      </c>
      <c r="AX12" s="58">
        <v>6.0825579999999997</v>
      </c>
      <c r="AY12" s="30">
        <f t="shared" si="7"/>
        <v>6.4263909999999997</v>
      </c>
      <c r="AZ12" s="44">
        <f t="shared" si="0"/>
        <v>6.4079553333333337</v>
      </c>
      <c r="BA12" s="44">
        <f>AVERAGE(D12,L12,T12,AB12,AJ12,AR12)</f>
        <v>6.4425586666666659</v>
      </c>
      <c r="BB12" s="45">
        <f t="shared" si="2"/>
        <v>6.4413079999999994</v>
      </c>
      <c r="BC12" s="45">
        <f t="shared" si="3"/>
        <v>6.5095494999999994</v>
      </c>
      <c r="BD12" s="45">
        <f t="shared" si="4"/>
        <v>6.5548409999999997</v>
      </c>
      <c r="BE12" s="45">
        <f t="shared" si="5"/>
        <v>6.6285324999999995</v>
      </c>
      <c r="BF12" s="45">
        <f t="shared" si="6"/>
        <v>6.7223165000000007</v>
      </c>
    </row>
    <row r="13" spans="1:58" ht="15.75" thickBot="1" x14ac:dyDescent="0.3">
      <c r="A13" s="28" t="s">
        <v>9</v>
      </c>
      <c r="B13" s="29">
        <v>5.9793099999999999</v>
      </c>
      <c r="C13" s="29">
        <v>6.0781989999999997</v>
      </c>
      <c r="D13" s="29">
        <v>6.019393</v>
      </c>
      <c r="E13" s="40">
        <v>5.9930690000000002</v>
      </c>
      <c r="F13" s="30">
        <v>6.033258</v>
      </c>
      <c r="G13" s="29">
        <v>6.0225419999999996</v>
      </c>
      <c r="H13" s="29">
        <v>6.1733060000000002</v>
      </c>
      <c r="I13" s="39">
        <v>6.3530160000000002</v>
      </c>
      <c r="J13" s="30">
        <v>6.0491450000000002</v>
      </c>
      <c r="K13" s="29">
        <v>6.0851319999999998</v>
      </c>
      <c r="L13" s="29">
        <v>6.0825639999999996</v>
      </c>
      <c r="M13" s="40">
        <v>6.1294240000000002</v>
      </c>
      <c r="N13" s="30">
        <v>6.1549329999999998</v>
      </c>
      <c r="O13" s="29">
        <v>6.2347590000000004</v>
      </c>
      <c r="P13" s="29">
        <v>6.3257019999999997</v>
      </c>
      <c r="Q13" s="39">
        <v>6.4002420000000004</v>
      </c>
      <c r="R13" s="30">
        <v>6.005077</v>
      </c>
      <c r="S13" s="29">
        <v>6.017118</v>
      </c>
      <c r="T13" s="29">
        <v>5.9960690000000003</v>
      </c>
      <c r="U13" s="40">
        <v>6.0153879999999997</v>
      </c>
      <c r="V13" s="68">
        <v>6.1078760000000001</v>
      </c>
      <c r="W13" s="29">
        <v>6.147246</v>
      </c>
      <c r="X13" s="29">
        <v>6.180739</v>
      </c>
      <c r="Y13" s="38">
        <v>6.2798129999999999</v>
      </c>
      <c r="Z13" s="30">
        <v>6.0862129999999999</v>
      </c>
      <c r="AA13" s="29">
        <v>6.0552349999999997</v>
      </c>
      <c r="AB13" s="29">
        <v>6.07822</v>
      </c>
      <c r="AC13" s="40">
        <v>6.0609400000000004</v>
      </c>
      <c r="AD13" s="68">
        <v>6.1695169999999999</v>
      </c>
      <c r="AE13" s="36">
        <v>6.2520049999999996</v>
      </c>
      <c r="AF13" s="36">
        <v>6.2805540000000004</v>
      </c>
      <c r="AG13" s="49">
        <v>6.512715</v>
      </c>
      <c r="AH13" s="30">
        <v>5.8998499999999998</v>
      </c>
      <c r="AI13" s="29">
        <v>5.9497809999999998</v>
      </c>
      <c r="AJ13" s="29">
        <v>6.0132570000000003</v>
      </c>
      <c r="AK13" s="40">
        <v>5.9704560000000004</v>
      </c>
      <c r="AL13" s="30">
        <v>6.1210750000000003</v>
      </c>
      <c r="AM13" s="29">
        <v>6.0200060000000004</v>
      </c>
      <c r="AN13" s="29">
        <v>5.937157</v>
      </c>
      <c r="AO13" s="39">
        <v>6.3063070000000003</v>
      </c>
      <c r="AP13" s="30">
        <v>6.2006550000000002</v>
      </c>
      <c r="AQ13" s="29">
        <v>6.12202</v>
      </c>
      <c r="AR13" s="29">
        <v>6.13537</v>
      </c>
      <c r="AS13" s="56"/>
      <c r="AT13" s="30">
        <v>6.2067240000000004</v>
      </c>
      <c r="AU13" s="29">
        <v>6.2471759999999996</v>
      </c>
      <c r="AV13" s="29">
        <v>6.2471069999999997</v>
      </c>
      <c r="AW13" s="39">
        <v>6.3147080000000004</v>
      </c>
      <c r="AX13" s="58">
        <v>5.7119220000000004</v>
      </c>
      <c r="AY13" s="30">
        <f t="shared" si="7"/>
        <v>6.0367083333333333</v>
      </c>
      <c r="AZ13" s="44">
        <f t="shared" si="0"/>
        <v>6.0512474999999997</v>
      </c>
      <c r="BA13" s="44">
        <f t="shared" si="1"/>
        <v>6.0541454999999997</v>
      </c>
      <c r="BB13" s="45">
        <f t="shared" si="2"/>
        <v>6.0338554000000002</v>
      </c>
      <c r="BC13" s="45">
        <f t="shared" si="3"/>
        <v>6.1322304999999995</v>
      </c>
      <c r="BD13" s="45">
        <f t="shared" si="4"/>
        <v>6.1539556666666657</v>
      </c>
      <c r="BE13" s="45">
        <f t="shared" si="5"/>
        <v>6.190760833333333</v>
      </c>
      <c r="BF13" s="45">
        <f t="shared" si="6"/>
        <v>6.3611335000000002</v>
      </c>
    </row>
    <row r="14" spans="1:58" ht="15.75" thickBot="1" x14ac:dyDescent="0.3">
      <c r="A14" s="28" t="s">
        <v>10</v>
      </c>
      <c r="B14" s="29">
        <v>5.0306600000000001</v>
      </c>
      <c r="C14" s="29">
        <v>5.1740959999999996</v>
      </c>
      <c r="D14" s="29">
        <v>5.129848</v>
      </c>
      <c r="E14" s="40">
        <v>5.1107449999999996</v>
      </c>
      <c r="F14" s="30">
        <v>5.0940139999999996</v>
      </c>
      <c r="G14" s="29">
        <v>5.1258319999999999</v>
      </c>
      <c r="H14" s="29">
        <v>5.2282690000000001</v>
      </c>
      <c r="I14" s="39">
        <v>5.2077169999999997</v>
      </c>
      <c r="J14" s="30">
        <v>5.177791</v>
      </c>
      <c r="K14" s="29">
        <v>5.1790000000000003</v>
      </c>
      <c r="L14" s="29">
        <v>5.1999500000000003</v>
      </c>
      <c r="M14" s="40">
        <v>5.2309299999999999</v>
      </c>
      <c r="N14" s="30">
        <v>5.2663859999999998</v>
      </c>
      <c r="O14" s="29">
        <v>5.3153680000000003</v>
      </c>
      <c r="P14" s="29">
        <v>5.335826</v>
      </c>
      <c r="Q14" s="39">
        <v>5.4004339999999997</v>
      </c>
      <c r="R14" s="30">
        <v>5.1157690000000002</v>
      </c>
      <c r="S14" s="29">
        <v>5.0738510000000003</v>
      </c>
      <c r="T14" s="29">
        <v>5.0918089999999996</v>
      </c>
      <c r="U14" s="40">
        <v>5.1105390000000002</v>
      </c>
      <c r="V14" s="68">
        <v>5.1787089999999996</v>
      </c>
      <c r="W14" s="29">
        <v>5.2018610000000001</v>
      </c>
      <c r="X14" s="29">
        <v>5.2104889999999999</v>
      </c>
      <c r="Y14" s="43">
        <v>5.2464060000000003</v>
      </c>
      <c r="Z14" s="30">
        <v>5.1270540000000002</v>
      </c>
      <c r="AA14" s="29">
        <v>5.1839300000000001</v>
      </c>
      <c r="AB14" s="29">
        <v>5.1499550000000003</v>
      </c>
      <c r="AC14" s="40">
        <v>5.0841649999999996</v>
      </c>
      <c r="AD14" s="68">
        <v>5.2079870000000001</v>
      </c>
      <c r="AE14" s="36">
        <v>5.2755700000000001</v>
      </c>
      <c r="AF14" s="36">
        <v>5.2656599999999996</v>
      </c>
      <c r="AG14" s="39">
        <v>5.3843949999999996</v>
      </c>
      <c r="AH14" s="30">
        <v>5.036619</v>
      </c>
      <c r="AI14" s="29">
        <v>5.1383489999999998</v>
      </c>
      <c r="AJ14" s="29">
        <v>5.0639500000000002</v>
      </c>
      <c r="AK14" s="40">
        <v>4.9872439999999996</v>
      </c>
      <c r="AL14" s="30">
        <v>5.1313459999999997</v>
      </c>
      <c r="AM14" s="29">
        <v>5.2492200000000002</v>
      </c>
      <c r="AN14" s="29">
        <v>5.2807570000000004</v>
      </c>
      <c r="AO14" s="39">
        <v>5.2882429999999996</v>
      </c>
      <c r="AP14" s="30">
        <v>5.2235069999999997</v>
      </c>
      <c r="AQ14" s="29">
        <v>5.2032980000000002</v>
      </c>
      <c r="AR14" s="29">
        <v>5.2132339999999999</v>
      </c>
      <c r="AS14" s="56"/>
      <c r="AT14" s="30">
        <v>5.2712529999999997</v>
      </c>
      <c r="AU14" s="29">
        <v>5.2815320000000003</v>
      </c>
      <c r="AV14" s="29">
        <v>5.2649530000000002</v>
      </c>
      <c r="AW14" s="39">
        <v>5.509811</v>
      </c>
      <c r="AX14" s="58">
        <v>4.9021739999999996</v>
      </c>
      <c r="AY14" s="30">
        <f t="shared" si="7"/>
        <v>5.1185666666666663</v>
      </c>
      <c r="AZ14" s="44">
        <f t="shared" si="0"/>
        <v>5.1587540000000001</v>
      </c>
      <c r="BA14" s="44">
        <f t="shared" si="1"/>
        <v>5.1414576666666667</v>
      </c>
      <c r="BB14" s="45">
        <f t="shared" si="2"/>
        <v>5.1047245999999991</v>
      </c>
      <c r="BC14" s="45">
        <f t="shared" si="3"/>
        <v>5.1916158333333335</v>
      </c>
      <c r="BD14" s="45">
        <f t="shared" si="4"/>
        <v>5.2415638333333332</v>
      </c>
      <c r="BE14" s="45">
        <f t="shared" si="5"/>
        <v>5.2643256666666671</v>
      </c>
      <c r="BF14" s="45">
        <f t="shared" si="6"/>
        <v>5.3395009999999994</v>
      </c>
    </row>
    <row r="15" spans="1:58" ht="15.75" thickBot="1" x14ac:dyDescent="0.3">
      <c r="A15" s="28" t="s">
        <v>11</v>
      </c>
      <c r="B15" s="29">
        <v>3.9859650000000002</v>
      </c>
      <c r="C15" s="29">
        <v>4.0331780000000004</v>
      </c>
      <c r="D15" s="29">
        <v>4.0691759999999997</v>
      </c>
      <c r="E15" s="40">
        <v>4.0406170000000001</v>
      </c>
      <c r="F15" s="30">
        <v>3.9634839999999998</v>
      </c>
      <c r="G15" s="29">
        <v>4.0983239999999999</v>
      </c>
      <c r="H15" s="29">
        <v>4.100174</v>
      </c>
      <c r="I15" s="39">
        <v>4.1366620000000003</v>
      </c>
      <c r="J15" s="30">
        <v>4.1173339999999996</v>
      </c>
      <c r="K15" s="29">
        <v>4.107774</v>
      </c>
      <c r="L15" s="29">
        <v>4.1181210000000004</v>
      </c>
      <c r="M15" s="40">
        <v>4.1212260000000001</v>
      </c>
      <c r="N15" s="30">
        <v>4.1973459999999996</v>
      </c>
      <c r="O15" s="29">
        <v>4.2007969999999997</v>
      </c>
      <c r="P15" s="29">
        <v>4.2532170000000002</v>
      </c>
      <c r="Q15" s="39">
        <v>4.2812080000000003</v>
      </c>
      <c r="R15" s="30">
        <v>4.06515</v>
      </c>
      <c r="S15" s="29">
        <v>4.0001410000000002</v>
      </c>
      <c r="T15" s="29">
        <v>4.0529630000000001</v>
      </c>
      <c r="U15" s="40">
        <v>4.0662039999999999</v>
      </c>
      <c r="V15" s="68">
        <v>4.1621389999999998</v>
      </c>
      <c r="W15" s="29">
        <v>4.1284479999999997</v>
      </c>
      <c r="X15" s="29">
        <v>4.0331780000000004</v>
      </c>
      <c r="Y15" s="49">
        <v>4.2098069999999996</v>
      </c>
      <c r="Z15" s="30">
        <v>3.9763869999999999</v>
      </c>
      <c r="AA15" s="29">
        <v>3.9535209999999998</v>
      </c>
      <c r="AB15" s="29">
        <v>4.0412020000000002</v>
      </c>
      <c r="AC15" s="40">
        <v>4.0529989999999998</v>
      </c>
      <c r="AD15" s="68">
        <v>4.0572309999999998</v>
      </c>
      <c r="AE15" s="140">
        <v>4.0505849999999999</v>
      </c>
      <c r="AF15" s="36">
        <v>4.113937</v>
      </c>
      <c r="AG15" s="43">
        <v>4.1712009999999999</v>
      </c>
      <c r="AH15" s="30">
        <v>4.0956630000000001</v>
      </c>
      <c r="AI15" s="29">
        <v>3.999593</v>
      </c>
      <c r="AJ15" s="29">
        <v>3.9248949999999998</v>
      </c>
      <c r="AK15" s="40">
        <v>4.0049679999999999</v>
      </c>
      <c r="AL15" s="30">
        <v>4.099577</v>
      </c>
      <c r="AM15" s="29">
        <v>4.0820109999999996</v>
      </c>
      <c r="AN15" s="29">
        <v>4.0608890000000004</v>
      </c>
      <c r="AO15" s="39">
        <v>4.118512</v>
      </c>
      <c r="AP15" s="30">
        <v>4.2591960000000002</v>
      </c>
      <c r="AQ15" s="29">
        <v>4.1890939999999999</v>
      </c>
      <c r="AR15" s="29">
        <v>4.0030849999999996</v>
      </c>
      <c r="AS15" s="56"/>
      <c r="AT15" s="30">
        <v>4.2171190000000003</v>
      </c>
      <c r="AU15" s="29">
        <v>4.1909190000000001</v>
      </c>
      <c r="AV15" s="29">
        <v>4.2941440000000002</v>
      </c>
      <c r="AW15" s="39">
        <v>4.3420909999999999</v>
      </c>
      <c r="AX15" s="58">
        <v>3.8578209999999999</v>
      </c>
      <c r="AY15" s="30">
        <f t="shared" si="7"/>
        <v>4.0832825000000001</v>
      </c>
      <c r="AZ15" s="44">
        <f t="shared" si="0"/>
        <v>4.0472168333333336</v>
      </c>
      <c r="BA15" s="44">
        <f t="shared" si="1"/>
        <v>4.0349069999999996</v>
      </c>
      <c r="BB15" s="45">
        <f t="shared" si="2"/>
        <v>4.0572028000000007</v>
      </c>
      <c r="BC15" s="45">
        <f t="shared" si="3"/>
        <v>4.1161493333333334</v>
      </c>
      <c r="BD15" s="45">
        <f t="shared" si="4"/>
        <v>4.1251806666666662</v>
      </c>
      <c r="BE15" s="45">
        <f t="shared" si="5"/>
        <v>4.1425898333333331</v>
      </c>
      <c r="BF15" s="45">
        <f t="shared" si="6"/>
        <v>4.2099134999999999</v>
      </c>
    </row>
    <row r="16" spans="1:58" ht="15.75" thickBot="1" x14ac:dyDescent="0.3">
      <c r="A16" s="28" t="s">
        <v>12</v>
      </c>
      <c r="B16" s="29">
        <v>2.82179</v>
      </c>
      <c r="C16" s="29">
        <v>2.8210869999999999</v>
      </c>
      <c r="D16" s="29">
        <v>2.7501190000000002</v>
      </c>
      <c r="E16" s="40">
        <v>2.8034659999999998</v>
      </c>
      <c r="F16" s="30">
        <v>2.7721019999999998</v>
      </c>
      <c r="G16" s="29">
        <v>2.791264</v>
      </c>
      <c r="H16" s="29">
        <v>2.772265</v>
      </c>
      <c r="I16" s="39">
        <v>2.836414</v>
      </c>
      <c r="J16" s="30">
        <v>2.920604</v>
      </c>
      <c r="K16" s="29">
        <v>2.9201579999999998</v>
      </c>
      <c r="L16" s="29">
        <v>2.9220039999999998</v>
      </c>
      <c r="M16" s="40">
        <v>2.946323</v>
      </c>
      <c r="N16" s="30">
        <v>3.0176020000000001</v>
      </c>
      <c r="O16" s="29">
        <v>3.0245989999999998</v>
      </c>
      <c r="P16" s="29">
        <v>3.0759660000000002</v>
      </c>
      <c r="Q16" s="39">
        <v>3.1261169999999998</v>
      </c>
      <c r="R16" s="30">
        <v>2.7404890000000002</v>
      </c>
      <c r="S16" s="29">
        <v>2.7803089999999999</v>
      </c>
      <c r="T16" s="29">
        <v>2.8004720000000001</v>
      </c>
      <c r="U16" s="40">
        <v>2.8212510000000002</v>
      </c>
      <c r="V16" s="68">
        <v>2.8227030000000002</v>
      </c>
      <c r="W16" s="29">
        <v>2.8449309999999999</v>
      </c>
      <c r="X16" s="29">
        <v>2.8558119999999998</v>
      </c>
      <c r="Y16" s="39">
        <v>2.8529369999999998</v>
      </c>
      <c r="Z16" s="30">
        <v>2.7923290000000001</v>
      </c>
      <c r="AA16" s="29">
        <v>2.7106300000000001</v>
      </c>
      <c r="AB16" s="29">
        <v>2.7753920000000001</v>
      </c>
      <c r="AC16" s="40">
        <v>2.7286350000000001</v>
      </c>
      <c r="AD16" s="68">
        <v>4.0572309999999998</v>
      </c>
      <c r="AE16" s="29">
        <v>2.8547129999999998</v>
      </c>
      <c r="AF16" s="36">
        <v>2.8656820000000001</v>
      </c>
      <c r="AG16" s="49">
        <v>2.9172600000000002</v>
      </c>
      <c r="AH16" s="30">
        <v>2.9136869999999999</v>
      </c>
      <c r="AI16" s="29">
        <v>2.8147030000000002</v>
      </c>
      <c r="AJ16" s="29">
        <v>2.7557010000000002</v>
      </c>
      <c r="AK16" s="40">
        <v>2.8112460000000001</v>
      </c>
      <c r="AL16" s="30">
        <v>2.8488289999999998</v>
      </c>
      <c r="AM16" s="29">
        <v>2.8185560000000001</v>
      </c>
      <c r="AN16" s="29">
        <v>2.8639830000000002</v>
      </c>
      <c r="AO16" s="39">
        <v>2.888741</v>
      </c>
      <c r="AP16" s="30">
        <v>2.8875869999999999</v>
      </c>
      <c r="AQ16" s="29">
        <v>2.8251409999999999</v>
      </c>
      <c r="AR16" s="29">
        <v>2.8121459999999998</v>
      </c>
      <c r="AS16" s="56"/>
      <c r="AT16" s="30">
        <v>2.8671039999999999</v>
      </c>
      <c r="AU16" s="29">
        <v>2.8647079999999998</v>
      </c>
      <c r="AV16" s="29">
        <v>2.9853019999999999</v>
      </c>
      <c r="AW16" s="39">
        <v>3.0988820000000001</v>
      </c>
      <c r="AX16" s="46">
        <v>2.6473460000000002</v>
      </c>
      <c r="AY16" s="46">
        <f t="shared" si="7"/>
        <v>2.8460810000000003</v>
      </c>
      <c r="AZ16" s="44">
        <f t="shared" si="0"/>
        <v>2.8120046666666663</v>
      </c>
      <c r="BA16" s="44">
        <f t="shared" si="1"/>
        <v>2.8026389999999997</v>
      </c>
      <c r="BB16" s="45">
        <f>AVERAGE(E16,M16,U16,AC16,AK16,AS16)</f>
        <v>2.8221842000000001</v>
      </c>
      <c r="BC16" s="45">
        <f t="shared" si="3"/>
        <v>3.0642618333333336</v>
      </c>
      <c r="BD16" s="45">
        <f t="shared" si="4"/>
        <v>2.8664618333333336</v>
      </c>
      <c r="BE16" s="45">
        <f t="shared" si="5"/>
        <v>2.9031683333333334</v>
      </c>
      <c r="BF16" s="45">
        <f t="shared" si="6"/>
        <v>2.9533918333333333</v>
      </c>
    </row>
    <row r="17" spans="1:58" ht="15.75" thickBot="1" x14ac:dyDescent="0.3">
      <c r="A17" s="59" t="s">
        <v>13</v>
      </c>
      <c r="B17" s="47">
        <v>1.864106</v>
      </c>
      <c r="C17" s="47">
        <v>1.861426</v>
      </c>
      <c r="D17" s="47">
        <v>1.8835440000000001</v>
      </c>
      <c r="E17" s="48">
        <v>1.8931169999999999</v>
      </c>
      <c r="F17" s="31">
        <v>1.893947</v>
      </c>
      <c r="G17" s="47">
        <v>1.887829</v>
      </c>
      <c r="H17" s="47">
        <v>1.8947419999999999</v>
      </c>
      <c r="I17" s="49">
        <v>1.9378660000000001</v>
      </c>
      <c r="J17" s="31">
        <v>2.017855</v>
      </c>
      <c r="K17" s="47">
        <v>2.0150570000000001</v>
      </c>
      <c r="L17" s="47">
        <v>2.0179170000000002</v>
      </c>
      <c r="M17" s="48">
        <v>2.0416449999999999</v>
      </c>
      <c r="N17" s="31">
        <v>2.085391</v>
      </c>
      <c r="O17" s="47">
        <v>2.1232700000000002</v>
      </c>
      <c r="P17" s="47">
        <v>2.1549800000000001</v>
      </c>
      <c r="Q17" s="49">
        <v>2.201918</v>
      </c>
      <c r="R17" s="31">
        <v>1.8894340000000001</v>
      </c>
      <c r="S17" s="47">
        <v>1.8673500000000001</v>
      </c>
      <c r="T17" s="47">
        <v>1.8553029999999999</v>
      </c>
      <c r="U17" s="48">
        <v>1.907599</v>
      </c>
      <c r="V17" s="142">
        <v>1.927727</v>
      </c>
      <c r="W17" s="18">
        <v>1.890479</v>
      </c>
      <c r="X17" s="18">
        <v>1.917926</v>
      </c>
      <c r="Y17" s="43">
        <v>1.9335659999999999</v>
      </c>
      <c r="Z17" s="31">
        <v>1.873319</v>
      </c>
      <c r="AA17" s="47">
        <v>1.8401449999999999</v>
      </c>
      <c r="AB17" s="47">
        <v>1.879146</v>
      </c>
      <c r="AC17" s="48">
        <v>1.869238</v>
      </c>
      <c r="AD17" s="142">
        <v>1.8964939999999999</v>
      </c>
      <c r="AE17" s="119">
        <v>1.9416279999999999</v>
      </c>
      <c r="AF17" s="119">
        <v>1.9240269999999999</v>
      </c>
      <c r="AG17" s="145">
        <v>2.0014630000000002</v>
      </c>
      <c r="AH17" s="31">
        <v>1.9262410000000001</v>
      </c>
      <c r="AI17" s="47">
        <v>1.8926860000000001</v>
      </c>
      <c r="AJ17" s="47">
        <v>1.935419</v>
      </c>
      <c r="AK17" s="64">
        <v>1.892455</v>
      </c>
      <c r="AL17" s="31">
        <v>1.964661</v>
      </c>
      <c r="AM17" s="47">
        <v>2.0019650000000002</v>
      </c>
      <c r="AN17" s="47">
        <v>1.9276850000000001</v>
      </c>
      <c r="AO17" s="49">
        <v>1.9217500000000001</v>
      </c>
      <c r="AP17" s="31">
        <v>2.0101930000000001</v>
      </c>
      <c r="AQ17" s="47">
        <v>1.9201999999999999</v>
      </c>
      <c r="AR17" s="47">
        <v>1.8691120000000001</v>
      </c>
      <c r="AS17" s="65"/>
      <c r="AT17" s="31">
        <v>1.9481729999999999</v>
      </c>
      <c r="AU17" s="47">
        <v>2.0739939999999999</v>
      </c>
      <c r="AV17" s="47">
        <v>2.0044080000000002</v>
      </c>
      <c r="AW17" s="49">
        <v>2.087653</v>
      </c>
      <c r="AX17" s="43">
        <v>1.7963739999999999</v>
      </c>
      <c r="AY17" s="50">
        <f t="shared" si="7"/>
        <v>1.9301913333333338</v>
      </c>
      <c r="AZ17" s="51">
        <f t="shared" si="0"/>
        <v>1.8994773333333332</v>
      </c>
      <c r="BA17" s="51">
        <f t="shared" si="1"/>
        <v>1.9067401666666666</v>
      </c>
      <c r="BB17" s="52">
        <f t="shared" si="2"/>
        <v>1.9208108000000004</v>
      </c>
      <c r="BC17" s="52">
        <f t="shared" si="3"/>
        <v>1.9527321666666666</v>
      </c>
      <c r="BD17" s="52">
        <f t="shared" si="4"/>
        <v>1.9865275</v>
      </c>
      <c r="BE17" s="53">
        <f t="shared" si="5"/>
        <v>1.9706279999999998</v>
      </c>
      <c r="BF17" s="52">
        <f t="shared" si="6"/>
        <v>2.0140359999999999</v>
      </c>
    </row>
    <row r="18" spans="1:58" ht="16.5" thickTop="1" thickBot="1" x14ac:dyDescent="0.3">
      <c r="A18" s="60" t="s">
        <v>15</v>
      </c>
      <c r="B18" s="61">
        <f>AVERAGE(B6:B16)</f>
        <v>4.4943130909090909</v>
      </c>
      <c r="C18" s="33">
        <f t="shared" ref="C18:BF18" si="8">AVERAGE(C6:C16)</f>
        <v>4.5545470909090904</v>
      </c>
      <c r="D18" s="33">
        <f t="shared" si="8"/>
        <v>4.5597745454545455</v>
      </c>
      <c r="E18" s="33">
        <f t="shared" si="8"/>
        <v>4.549614090909091</v>
      </c>
      <c r="F18" s="33">
        <f t="shared" si="8"/>
        <v>4.5256226363636367</v>
      </c>
      <c r="G18" s="62">
        <f t="shared" si="8"/>
        <v>4.5971214545454542</v>
      </c>
      <c r="H18" s="33">
        <f t="shared" si="8"/>
        <v>4.6601404545454548</v>
      </c>
      <c r="I18" s="63">
        <f t="shared" si="8"/>
        <v>4.701629727272727</v>
      </c>
      <c r="J18" s="62">
        <f t="shared" si="8"/>
        <v>4.6255995454545449</v>
      </c>
      <c r="K18" s="33">
        <f t="shared" si="8"/>
        <v>4.6258391818181819</v>
      </c>
      <c r="L18" s="33">
        <f t="shared" si="8"/>
        <v>4.6387976363636367</v>
      </c>
      <c r="M18" s="33">
        <f t="shared" si="8"/>
        <v>4.6597316363636363</v>
      </c>
      <c r="N18" s="33">
        <f t="shared" si="8"/>
        <v>4.7121846363636362</v>
      </c>
      <c r="O18" s="33">
        <f t="shared" si="8"/>
        <v>4.7523349090909095</v>
      </c>
      <c r="P18" s="33">
        <f t="shared" si="8"/>
        <v>4.7953524545454549</v>
      </c>
      <c r="Q18" s="35">
        <f t="shared" si="8"/>
        <v>4.842806636363636</v>
      </c>
      <c r="R18" s="62">
        <f t="shared" si="8"/>
        <v>4.5459228181818183</v>
      </c>
      <c r="S18" s="33">
        <f t="shared" si="8"/>
        <v>4.5275809090909087</v>
      </c>
      <c r="T18" s="61">
        <f t="shared" si="8"/>
        <v>4.5132321818181813</v>
      </c>
      <c r="U18" s="33">
        <f t="shared" si="8"/>
        <v>4.5544306363636364</v>
      </c>
      <c r="V18" s="33">
        <f t="shared" si="8"/>
        <v>4.6016386363636359</v>
      </c>
      <c r="W18" s="62">
        <f t="shared" si="8"/>
        <v>4.6274997272727276</v>
      </c>
      <c r="X18" s="33">
        <f t="shared" si="8"/>
        <v>4.6445571818181826</v>
      </c>
      <c r="Y18" s="63">
        <f t="shared" si="8"/>
        <v>4.7017156363636365</v>
      </c>
      <c r="Z18" s="34">
        <f t="shared" si="8"/>
        <v>4.5500440909090916</v>
      </c>
      <c r="AA18" s="62">
        <f t="shared" si="8"/>
        <v>4.5478619090909094</v>
      </c>
      <c r="AB18" s="62">
        <f t="shared" si="8"/>
        <v>4.5617952727272728</v>
      </c>
      <c r="AC18" s="34">
        <f t="shared" si="8"/>
        <v>4.5423799999999996</v>
      </c>
      <c r="AD18" s="62">
        <f t="shared" si="8"/>
        <v>4.7238430909090914</v>
      </c>
      <c r="AE18" s="62">
        <f t="shared" si="8"/>
        <v>4.5663643636363638</v>
      </c>
      <c r="AF18" s="62">
        <f t="shared" si="8"/>
        <v>4.6746825454545453</v>
      </c>
      <c r="AG18" s="63">
        <f t="shared" si="8"/>
        <v>4.776800818181818</v>
      </c>
      <c r="AH18" s="62">
        <f t="shared" si="8"/>
        <v>4.5605609090909098</v>
      </c>
      <c r="AI18" s="62">
        <f t="shared" si="8"/>
        <v>4.5725871818181822</v>
      </c>
      <c r="AJ18" s="62">
        <f t="shared" si="8"/>
        <v>4.5640541818181823</v>
      </c>
      <c r="AK18" s="34">
        <f t="shared" si="8"/>
        <v>4.5556089090909078</v>
      </c>
      <c r="AL18" s="62">
        <f t="shared" si="8"/>
        <v>4.6501074545454548</v>
      </c>
      <c r="AM18" s="62">
        <f t="shared" si="8"/>
        <v>4.6455802727272735</v>
      </c>
      <c r="AN18" s="62">
        <f t="shared" si="8"/>
        <v>4.5797870909090914</v>
      </c>
      <c r="AO18" s="63">
        <f t="shared" si="8"/>
        <v>4.7549845454545459</v>
      </c>
      <c r="AP18" s="62">
        <f t="shared" si="8"/>
        <v>4.6801749090909084</v>
      </c>
      <c r="AQ18" s="62">
        <f t="shared" si="8"/>
        <v>4.6214292727272728</v>
      </c>
      <c r="AR18" s="62">
        <f t="shared" si="8"/>
        <v>4.571741454545454</v>
      </c>
      <c r="AS18" s="71" t="e">
        <f t="shared" si="8"/>
        <v>#DIV/0!</v>
      </c>
      <c r="AT18" s="62">
        <f t="shared" si="8"/>
        <v>4.6808565454545459</v>
      </c>
      <c r="AU18" s="62">
        <f t="shared" si="8"/>
        <v>4.6749180909090908</v>
      </c>
      <c r="AV18" s="62">
        <f t="shared" si="8"/>
        <v>4.7139335454545455</v>
      </c>
      <c r="AW18" s="63">
        <f t="shared" si="8"/>
        <v>4.8189729999999997</v>
      </c>
      <c r="AX18" s="55">
        <f t="shared" si="8"/>
        <v>4.3372704545454548</v>
      </c>
      <c r="AY18" s="55">
        <f t="shared" si="8"/>
        <v>4.5761025606060608</v>
      </c>
      <c r="AZ18" s="27">
        <f t="shared" si="8"/>
        <v>4.5749742575757582</v>
      </c>
      <c r="BA18" s="55">
        <f t="shared" si="8"/>
        <v>4.5682325454545447</v>
      </c>
      <c r="BB18" s="55">
        <f t="shared" si="8"/>
        <v>4.572353054545454</v>
      </c>
      <c r="BC18" s="55">
        <f t="shared" si="8"/>
        <v>4.6490421666666668</v>
      </c>
      <c r="BD18" s="55">
        <f t="shared" si="8"/>
        <v>4.6439698030303029</v>
      </c>
      <c r="BE18" s="55">
        <f t="shared" si="8"/>
        <v>4.6780755454545453</v>
      </c>
      <c r="BF18" s="27">
        <f t="shared" si="8"/>
        <v>4.7661517272727272</v>
      </c>
    </row>
    <row r="19" spans="1:58" ht="15.75" thickTop="1" x14ac:dyDescent="0.25"/>
    <row r="20" spans="1:58" x14ac:dyDescent="0.25">
      <c r="AY20">
        <f>(AY18-$AX$18)/$AX$18*100</f>
        <v>5.5065071123316791</v>
      </c>
      <c r="AZ20">
        <f t="shared" ref="AZ20:BF20" si="9">(AZ18-$AX$18)/$AX$18*100</f>
        <v>5.4804929856562214</v>
      </c>
      <c r="BA20">
        <f t="shared" si="9"/>
        <v>5.3250562382394646</v>
      </c>
      <c r="BB20">
        <f t="shared" si="9"/>
        <v>5.4200585936169361</v>
      </c>
      <c r="BC20">
        <f t="shared" si="9"/>
        <v>7.1882008601625387</v>
      </c>
      <c r="BD20">
        <f t="shared" si="9"/>
        <v>7.0712525699988928</v>
      </c>
      <c r="BE20">
        <f t="shared" si="9"/>
        <v>7.8575937212291462</v>
      </c>
      <c r="BF20">
        <f t="shared" si="9"/>
        <v>9.8882759842150314</v>
      </c>
    </row>
  </sheetData>
  <mergeCells count="24">
    <mergeCell ref="A3:A5"/>
    <mergeCell ref="B3:I3"/>
    <mergeCell ref="J3:Q3"/>
    <mergeCell ref="R3:Y3"/>
    <mergeCell ref="Z3:AG3"/>
    <mergeCell ref="B4:E4"/>
    <mergeCell ref="F4:I4"/>
    <mergeCell ref="J4:M4"/>
    <mergeCell ref="N4:Q4"/>
    <mergeCell ref="R4:U4"/>
    <mergeCell ref="V4:Y4"/>
    <mergeCell ref="AD4:AG4"/>
    <mergeCell ref="Z4:AC4"/>
    <mergeCell ref="AX3:AX5"/>
    <mergeCell ref="M1:AF1"/>
    <mergeCell ref="AY4:BB4"/>
    <mergeCell ref="BC4:BF4"/>
    <mergeCell ref="AY3:BF3"/>
    <mergeCell ref="AP4:AS4"/>
    <mergeCell ref="AT4:AW4"/>
    <mergeCell ref="AP3:AW3"/>
    <mergeCell ref="AL4:AO4"/>
    <mergeCell ref="AH4:AK4"/>
    <mergeCell ref="AH3:AO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F20"/>
  <sheetViews>
    <sheetView topLeftCell="AF1" zoomScale="59" zoomScaleNormal="59" workbookViewId="0">
      <selection activeCell="AX3" sqref="A3:AX18"/>
    </sheetView>
  </sheetViews>
  <sheetFormatPr defaultRowHeight="15" x14ac:dyDescent="0.25"/>
  <cols>
    <col min="1" max="1" width="5.7109375" customWidth="1"/>
    <col min="2" max="58" width="8.7109375" customWidth="1"/>
  </cols>
  <sheetData>
    <row r="2" spans="1:58" ht="15.75" thickBot="1" x14ac:dyDescent="0.3"/>
    <row r="3" spans="1:58" ht="16.5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97" t="s">
        <v>31</v>
      </c>
      <c r="J5" s="97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97" t="s">
        <v>31</v>
      </c>
      <c r="R5" s="97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97" t="s">
        <v>31</v>
      </c>
      <c r="Z5" s="97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97" t="s">
        <v>31</v>
      </c>
      <c r="AH5" s="97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97" t="s">
        <v>31</v>
      </c>
      <c r="AP5" s="97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8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2.4063140000000001</v>
      </c>
      <c r="C6" s="89">
        <v>2.301879</v>
      </c>
      <c r="D6" s="89">
        <v>2.4524520000000001</v>
      </c>
      <c r="E6" s="90">
        <v>2.4441739999999998</v>
      </c>
      <c r="F6" s="91">
        <v>2.4354740000000001</v>
      </c>
      <c r="G6" s="89">
        <v>2.423187</v>
      </c>
      <c r="H6" s="89">
        <v>2.5166759999999999</v>
      </c>
      <c r="I6" s="92">
        <v>2.5207670000000002</v>
      </c>
      <c r="J6" s="88">
        <v>2.6078079999999999</v>
      </c>
      <c r="K6" s="89">
        <v>2.605302</v>
      </c>
      <c r="L6" s="89">
        <v>2.5921859999999999</v>
      </c>
      <c r="M6" s="90">
        <v>2.638182</v>
      </c>
      <c r="N6" s="93">
        <v>2.7129530000000002</v>
      </c>
      <c r="O6" s="89">
        <v>2.7622650000000002</v>
      </c>
      <c r="P6" s="89">
        <v>2.7872499999999998</v>
      </c>
      <c r="Q6" s="92">
        <v>2.8360989999999999</v>
      </c>
      <c r="R6" s="88">
        <v>2.4384730000000001</v>
      </c>
      <c r="S6" s="89">
        <v>2.3717709999999999</v>
      </c>
      <c r="T6" s="89">
        <v>2.3274900000000001</v>
      </c>
      <c r="U6" s="90">
        <v>2.4106610000000002</v>
      </c>
      <c r="V6" s="93">
        <v>2.4171559999999999</v>
      </c>
      <c r="W6" s="89">
        <v>2.4095550000000001</v>
      </c>
      <c r="X6" s="89">
        <v>2.4688720000000002</v>
      </c>
      <c r="Y6" s="92">
        <v>2.4696929999999999</v>
      </c>
      <c r="Z6" s="88">
        <v>2.3849589999999998</v>
      </c>
      <c r="AA6" s="89">
        <v>2.4492159999999998</v>
      </c>
      <c r="AB6" s="89">
        <v>2.4363000000000001</v>
      </c>
      <c r="AC6" s="90">
        <v>2.3196699999999999</v>
      </c>
      <c r="AD6" s="93">
        <v>2.3954059999999999</v>
      </c>
      <c r="AE6" s="89">
        <v>2.4050769999999999</v>
      </c>
      <c r="AF6" s="89">
        <v>2.4238360000000001</v>
      </c>
      <c r="AG6" s="92">
        <v>2.4587089999999998</v>
      </c>
      <c r="AH6" s="88">
        <v>2.428407</v>
      </c>
      <c r="AI6" s="89">
        <v>2.4635250000000002</v>
      </c>
      <c r="AJ6" s="89">
        <v>2.442618</v>
      </c>
      <c r="AK6" s="90">
        <v>2.4553889999999998</v>
      </c>
      <c r="AL6" s="93">
        <v>2.5515089999999998</v>
      </c>
      <c r="AM6" s="89">
        <v>2.3653780000000002</v>
      </c>
      <c r="AN6" s="89">
        <v>2.5703079999999998</v>
      </c>
      <c r="AO6" s="92">
        <v>2.4965060000000001</v>
      </c>
      <c r="AP6" s="88">
        <v>2.468486</v>
      </c>
      <c r="AQ6" s="89">
        <v>2.4155929999999999</v>
      </c>
      <c r="AR6" s="89">
        <v>2.4753910000000001</v>
      </c>
      <c r="AS6" s="125"/>
      <c r="AT6" s="93">
        <v>2.4430580000000002</v>
      </c>
      <c r="AU6" s="89">
        <v>2.4082479999999999</v>
      </c>
      <c r="AV6" s="89">
        <v>2.4710459999999999</v>
      </c>
      <c r="AW6" s="92">
        <v>2.6344340000000002</v>
      </c>
      <c r="AX6" s="116">
        <v>2.276214</v>
      </c>
      <c r="AY6" s="2">
        <f>AVERAGE(B6,J6,R6,Z6,AH6,AP6)</f>
        <v>2.4557411666666669</v>
      </c>
      <c r="AZ6" s="1">
        <f t="shared" ref="AZ6:BF17" si="0">AVERAGE(C6,K6,S6,AA6,AI6,AQ6)</f>
        <v>2.4345476666666666</v>
      </c>
      <c r="BA6" s="1">
        <f t="shared" si="0"/>
        <v>2.4544061666666663</v>
      </c>
      <c r="BB6" s="3">
        <f t="shared" si="0"/>
        <v>2.4536152000000002</v>
      </c>
      <c r="BC6" s="2">
        <f t="shared" si="0"/>
        <v>2.4925926666666665</v>
      </c>
      <c r="BD6" s="1">
        <f>AVERAGE(G6,O6,W6,AE6,AM6,AU6)</f>
        <v>2.4622850000000001</v>
      </c>
      <c r="BE6" s="1">
        <f>AVERAGE(H6,P6,X6,AF6,AN6,AV6)</f>
        <v>2.5396646666666665</v>
      </c>
      <c r="BF6" s="4">
        <f t="shared" si="0"/>
        <v>2.5693679999999999</v>
      </c>
    </row>
    <row r="7" spans="1:58" ht="15.75" thickBot="1" x14ac:dyDescent="0.3">
      <c r="A7" s="15" t="s">
        <v>3</v>
      </c>
      <c r="B7" s="9">
        <v>3.4833210000000001</v>
      </c>
      <c r="C7" s="1">
        <v>3.478844</v>
      </c>
      <c r="D7" s="1">
        <v>3.4304700000000001</v>
      </c>
      <c r="E7" s="3">
        <v>3.4053429999999998</v>
      </c>
      <c r="F7" s="30">
        <v>3.4231340000000001</v>
      </c>
      <c r="G7" s="1">
        <v>3.567561</v>
      </c>
      <c r="H7" s="1">
        <v>3.6218219999999999</v>
      </c>
      <c r="I7" s="4">
        <v>3.530764</v>
      </c>
      <c r="J7" s="9">
        <v>3.7406450000000002</v>
      </c>
      <c r="K7" s="1">
        <v>3.7153589999999999</v>
      </c>
      <c r="L7" s="1">
        <v>3.7205469999999998</v>
      </c>
      <c r="M7" s="3">
        <v>3.7738149999999999</v>
      </c>
      <c r="N7" s="2">
        <v>3.8622679999999998</v>
      </c>
      <c r="O7" s="1">
        <v>3.9193349999999998</v>
      </c>
      <c r="P7" s="1">
        <v>3.9351280000000002</v>
      </c>
      <c r="Q7" s="4">
        <v>4.0035080000000001</v>
      </c>
      <c r="R7" s="9">
        <v>3.478783</v>
      </c>
      <c r="S7" s="1">
        <v>3.486488</v>
      </c>
      <c r="T7" s="1">
        <v>3.3072010000000001</v>
      </c>
      <c r="U7" s="3">
        <v>3.4328789999999998</v>
      </c>
      <c r="V7" s="2">
        <v>3.4816379999999998</v>
      </c>
      <c r="W7" s="1">
        <v>3.492426</v>
      </c>
      <c r="X7" s="1">
        <v>3.4893519999999998</v>
      </c>
      <c r="Y7" s="4">
        <v>3.5797140000000001</v>
      </c>
      <c r="Z7" s="9">
        <v>3.4548709999999998</v>
      </c>
      <c r="AA7" s="1">
        <v>3.440445</v>
      </c>
      <c r="AB7" s="1">
        <v>3.4011049999999998</v>
      </c>
      <c r="AC7" s="3">
        <v>3.5734059999999999</v>
      </c>
      <c r="AD7" s="2">
        <v>3.559526</v>
      </c>
      <c r="AE7" s="1">
        <v>3.541633</v>
      </c>
      <c r="AF7" s="1">
        <v>3.5565989999999998</v>
      </c>
      <c r="AG7" s="4">
        <v>3.6171739999999999</v>
      </c>
      <c r="AH7" s="9">
        <v>3.3056459999999999</v>
      </c>
      <c r="AI7" s="1">
        <v>3.369837</v>
      </c>
      <c r="AJ7" s="1">
        <v>3.5174560000000001</v>
      </c>
      <c r="AK7" s="3">
        <v>3.386943</v>
      </c>
      <c r="AL7" s="2">
        <v>3.4539529999999998</v>
      </c>
      <c r="AM7" s="1">
        <v>3.4657840000000002</v>
      </c>
      <c r="AN7" s="1">
        <v>2.5703079999999998</v>
      </c>
      <c r="AO7" s="4">
        <v>3.6128999999999998</v>
      </c>
      <c r="AP7" s="9">
        <v>3.6363460000000001</v>
      </c>
      <c r="AQ7" s="1">
        <v>3.6090939999999998</v>
      </c>
      <c r="AR7" s="1">
        <v>3.4812319999999999</v>
      </c>
      <c r="AS7" s="106"/>
      <c r="AT7" s="2">
        <v>3.6526350000000001</v>
      </c>
      <c r="AU7" s="1">
        <v>3.5624120000000001</v>
      </c>
      <c r="AV7" s="1">
        <v>3.6614870000000002</v>
      </c>
      <c r="AW7" s="4">
        <v>3.7732770000000002</v>
      </c>
      <c r="AX7" s="25">
        <v>3.2708080000000002</v>
      </c>
      <c r="AY7" s="2">
        <f t="shared" ref="AY7:AY17" si="1">AVERAGE(B7,J7,R7,Z7,AH7,AP7)</f>
        <v>3.5166020000000002</v>
      </c>
      <c r="AZ7" s="1">
        <f t="shared" si="0"/>
        <v>3.5166778333333331</v>
      </c>
      <c r="BA7" s="1">
        <f t="shared" si="0"/>
        <v>3.4763351666666664</v>
      </c>
      <c r="BB7" s="3">
        <f t="shared" si="0"/>
        <v>3.5144771999999995</v>
      </c>
      <c r="BC7" s="2">
        <f t="shared" si="0"/>
        <v>3.5721923333333332</v>
      </c>
      <c r="BD7" s="1">
        <f t="shared" si="0"/>
        <v>3.591525166666667</v>
      </c>
      <c r="BE7" s="1">
        <f t="shared" si="0"/>
        <v>3.4724493333333335</v>
      </c>
      <c r="BF7" s="4">
        <f t="shared" si="0"/>
        <v>3.6862228333333333</v>
      </c>
    </row>
    <row r="8" spans="1:58" ht="15.75" thickBot="1" x14ac:dyDescent="0.3">
      <c r="A8" s="15" t="s">
        <v>4</v>
      </c>
      <c r="B8" s="9">
        <v>4.7501340000000001</v>
      </c>
      <c r="C8" s="1">
        <v>4.72323</v>
      </c>
      <c r="D8" s="1">
        <v>4.7685420000000001</v>
      </c>
      <c r="E8" s="3">
        <v>4.768567</v>
      </c>
      <c r="F8" s="30">
        <v>4.6629550000000002</v>
      </c>
      <c r="G8" s="1">
        <v>5.0702189999999998</v>
      </c>
      <c r="H8" s="1">
        <v>4.9069640000000003</v>
      </c>
      <c r="I8" s="4">
        <v>4.7767670000000004</v>
      </c>
      <c r="J8" s="9">
        <v>5.0679259999999999</v>
      </c>
      <c r="K8" s="1">
        <v>5.0104480000000002</v>
      </c>
      <c r="L8" s="1">
        <v>5.0615430000000003</v>
      </c>
      <c r="M8" s="3">
        <v>5.0947899999999997</v>
      </c>
      <c r="N8" s="2">
        <v>5.1482619999999999</v>
      </c>
      <c r="O8" s="1">
        <v>5.2486009999999998</v>
      </c>
      <c r="P8" s="1">
        <v>5.2725949999999999</v>
      </c>
      <c r="Q8" s="4">
        <v>5.3284929999999999</v>
      </c>
      <c r="R8" s="9">
        <v>4.683954</v>
      </c>
      <c r="S8" s="1">
        <v>4.7155230000000001</v>
      </c>
      <c r="T8" s="1">
        <v>4.6946890000000003</v>
      </c>
      <c r="U8" s="3">
        <v>4.803267</v>
      </c>
      <c r="V8" s="2">
        <v>4.8535060000000003</v>
      </c>
      <c r="W8" s="1">
        <v>4.8578140000000003</v>
      </c>
      <c r="X8" s="1">
        <v>4.8849819999999999</v>
      </c>
      <c r="Y8" s="4">
        <v>4.9573179999999999</v>
      </c>
      <c r="Z8" s="9">
        <v>4.8013279999999998</v>
      </c>
      <c r="AA8" s="1">
        <v>4.8677070000000002</v>
      </c>
      <c r="AB8" s="1">
        <v>4.8276279999999998</v>
      </c>
      <c r="AC8" s="3">
        <v>4.8043899999999997</v>
      </c>
      <c r="AD8" s="2">
        <v>4.8784140000000003</v>
      </c>
      <c r="AE8" s="1">
        <v>3.541633</v>
      </c>
      <c r="AF8" s="1">
        <v>4.9397549999999999</v>
      </c>
      <c r="AG8" s="4">
        <v>5.1715039999999997</v>
      </c>
      <c r="AH8" s="9">
        <v>4.8052890000000001</v>
      </c>
      <c r="AI8" s="1">
        <v>5.0046580000000001</v>
      </c>
      <c r="AJ8" s="1">
        <v>4.9913819999999998</v>
      </c>
      <c r="AK8" s="3">
        <v>4.8045809999999998</v>
      </c>
      <c r="AL8" s="2">
        <v>4.9872399999999999</v>
      </c>
      <c r="AM8" s="1">
        <v>5.1738249999999999</v>
      </c>
      <c r="AN8" s="1">
        <v>5.0557340000000002</v>
      </c>
      <c r="AO8" s="4">
        <v>5.0224640000000003</v>
      </c>
      <c r="AP8" s="9">
        <v>5.1640740000000003</v>
      </c>
      <c r="AQ8" s="1">
        <v>4.9383920000000003</v>
      </c>
      <c r="AR8" s="1">
        <v>4.719843</v>
      </c>
      <c r="AS8" s="106"/>
      <c r="AT8" s="2">
        <v>5.1160199999999998</v>
      </c>
      <c r="AU8" s="1">
        <v>4.9116669999999996</v>
      </c>
      <c r="AV8" s="1">
        <v>4.9702789999999997</v>
      </c>
      <c r="AW8" s="4">
        <v>5.1085799999999999</v>
      </c>
      <c r="AX8" s="25">
        <v>4.5804450000000001</v>
      </c>
      <c r="AY8" s="2">
        <f t="shared" si="1"/>
        <v>4.8787841666666667</v>
      </c>
      <c r="AZ8" s="1">
        <f t="shared" si="0"/>
        <v>4.8766596666666668</v>
      </c>
      <c r="BA8" s="1">
        <f t="shared" si="0"/>
        <v>4.8439378333333334</v>
      </c>
      <c r="BB8" s="3">
        <f t="shared" si="0"/>
        <v>4.8551190000000002</v>
      </c>
      <c r="BC8" s="2">
        <f t="shared" si="0"/>
        <v>4.9410661666666664</v>
      </c>
      <c r="BD8" s="1">
        <f t="shared" si="0"/>
        <v>4.8006264999999999</v>
      </c>
      <c r="BE8" s="1">
        <f t="shared" si="0"/>
        <v>5.0050515000000004</v>
      </c>
      <c r="BF8" s="4">
        <f t="shared" si="0"/>
        <v>5.0608543333333333</v>
      </c>
    </row>
    <row r="9" spans="1:58" ht="15.75" thickBot="1" x14ac:dyDescent="0.3">
      <c r="A9" s="15" t="s">
        <v>5</v>
      </c>
      <c r="B9" s="9">
        <v>6.5606239999999998</v>
      </c>
      <c r="C9" s="1">
        <v>6.5782679999999996</v>
      </c>
      <c r="D9" s="1">
        <v>6.748437</v>
      </c>
      <c r="E9" s="3">
        <v>6.6549880000000003</v>
      </c>
      <c r="F9" s="30">
        <v>6.8617419999999996</v>
      </c>
      <c r="G9" s="1">
        <v>6.723776</v>
      </c>
      <c r="H9" s="1">
        <v>6.8113330000000003</v>
      </c>
      <c r="I9" s="4">
        <v>7.1822929999999996</v>
      </c>
      <c r="J9" s="9">
        <v>6.739522</v>
      </c>
      <c r="K9" s="1">
        <v>6.7722540000000002</v>
      </c>
      <c r="L9" s="1">
        <v>6.7257600000000002</v>
      </c>
      <c r="M9" s="3">
        <v>6.8025099999999998</v>
      </c>
      <c r="N9" s="2">
        <v>6.9091120000000004</v>
      </c>
      <c r="O9" s="1">
        <v>6.9134599999999997</v>
      </c>
      <c r="P9" s="1">
        <v>6.9451349999999996</v>
      </c>
      <c r="Q9" s="4">
        <v>7.0152789999999996</v>
      </c>
      <c r="R9" s="9">
        <v>6.6492789999999999</v>
      </c>
      <c r="S9" s="1">
        <v>6.5910970000000004</v>
      </c>
      <c r="T9" s="1">
        <v>6.5521219999999998</v>
      </c>
      <c r="U9" s="3">
        <v>6.5855030000000001</v>
      </c>
      <c r="V9" s="2">
        <v>6.6690040000000002</v>
      </c>
      <c r="W9" s="1">
        <v>6.7265990000000002</v>
      </c>
      <c r="X9" s="1">
        <v>6.7749249999999996</v>
      </c>
      <c r="Y9" s="4">
        <v>6.8249760000000004</v>
      </c>
      <c r="Z9" s="9">
        <v>6.6528720000000003</v>
      </c>
      <c r="AA9" s="1">
        <v>6.6854519999999997</v>
      </c>
      <c r="AB9" s="1">
        <v>6.6485630000000002</v>
      </c>
      <c r="AC9" s="3">
        <v>6.7834760000000003</v>
      </c>
      <c r="AD9" s="2">
        <v>6.6123479999999999</v>
      </c>
      <c r="AE9" s="1">
        <v>6.8356459999999997</v>
      </c>
      <c r="AF9" s="1">
        <v>6.7939999999999996</v>
      </c>
      <c r="AG9" s="4">
        <v>6.9566369999999997</v>
      </c>
      <c r="AH9" s="9">
        <v>6.7624570000000004</v>
      </c>
      <c r="AI9" s="1">
        <v>6.5802209999999999</v>
      </c>
      <c r="AJ9" s="1">
        <v>6.7796570000000003</v>
      </c>
      <c r="AK9" s="3">
        <v>6.5322930000000001</v>
      </c>
      <c r="AL9" s="2">
        <v>6.7670310000000002</v>
      </c>
      <c r="AM9" s="1">
        <v>6.7440870000000004</v>
      </c>
      <c r="AN9" s="1">
        <v>6.663303</v>
      </c>
      <c r="AO9" s="4">
        <v>6.9698149999999996</v>
      </c>
      <c r="AP9" s="9">
        <v>6.76295</v>
      </c>
      <c r="AQ9" s="1">
        <v>6.5796619999999999</v>
      </c>
      <c r="AR9" s="1">
        <v>6.7283090000000003</v>
      </c>
      <c r="AS9" s="106"/>
      <c r="AT9" s="2">
        <v>6.9191919999999998</v>
      </c>
      <c r="AU9" s="1">
        <v>6.8366199999999999</v>
      </c>
      <c r="AV9" s="1">
        <v>6.8025080000000004</v>
      </c>
      <c r="AW9" s="4">
        <v>6.9121420000000002</v>
      </c>
      <c r="AX9" s="25">
        <v>6.3273469999999996</v>
      </c>
      <c r="AY9" s="2">
        <f t="shared" si="1"/>
        <v>6.6879506666666657</v>
      </c>
      <c r="AZ9" s="1">
        <f t="shared" si="0"/>
        <v>6.6311590000000002</v>
      </c>
      <c r="BA9" s="1">
        <f t="shared" si="0"/>
        <v>6.6971413333333336</v>
      </c>
      <c r="BB9" s="3">
        <f t="shared" si="0"/>
        <v>6.671754</v>
      </c>
      <c r="BC9" s="2">
        <f t="shared" si="0"/>
        <v>6.789738166666667</v>
      </c>
      <c r="BD9" s="1">
        <f t="shared" si="0"/>
        <v>6.7966979999999992</v>
      </c>
      <c r="BE9" s="1">
        <f t="shared" si="0"/>
        <v>6.798534000000001</v>
      </c>
      <c r="BF9" s="4">
        <f t="shared" si="0"/>
        <v>6.9768569999999999</v>
      </c>
    </row>
    <row r="10" spans="1:58" ht="15.75" thickBot="1" x14ac:dyDescent="0.3">
      <c r="A10" s="15" t="s">
        <v>6</v>
      </c>
      <c r="B10" s="9">
        <v>7.9563470000000001</v>
      </c>
      <c r="C10" s="1">
        <v>8.2209289999999999</v>
      </c>
      <c r="D10" s="1">
        <v>8.062424</v>
      </c>
      <c r="E10" s="3">
        <v>8.0830590000000004</v>
      </c>
      <c r="F10" s="30">
        <v>8.0387109999999993</v>
      </c>
      <c r="G10" s="1">
        <v>8.208323</v>
      </c>
      <c r="H10" s="1">
        <v>8.3627570000000002</v>
      </c>
      <c r="I10" s="4">
        <v>8.2924779999999991</v>
      </c>
      <c r="J10" s="9">
        <v>7.9586949999999996</v>
      </c>
      <c r="K10" s="1">
        <v>7.9336599999999997</v>
      </c>
      <c r="L10" s="1">
        <v>7.9657939999999998</v>
      </c>
      <c r="M10" s="3">
        <v>7.9540350000000002</v>
      </c>
      <c r="N10" s="2">
        <v>8.0895229999999998</v>
      </c>
      <c r="O10" s="1">
        <v>8.1300740000000005</v>
      </c>
      <c r="P10" s="1">
        <v>8.1926030000000001</v>
      </c>
      <c r="Q10" s="4">
        <v>8.2335569999999993</v>
      </c>
      <c r="R10" s="9">
        <v>7.8939089999999998</v>
      </c>
      <c r="S10" s="1">
        <v>7.9282300000000001</v>
      </c>
      <c r="T10" s="1">
        <v>7.8364250000000002</v>
      </c>
      <c r="U10" s="3">
        <v>8.0358719999999995</v>
      </c>
      <c r="V10" s="2">
        <v>8.0663350000000005</v>
      </c>
      <c r="W10" s="1">
        <v>8.1185580000000002</v>
      </c>
      <c r="X10" s="1">
        <v>8.1518300000000004</v>
      </c>
      <c r="Y10" s="4">
        <v>8.3029790000000006</v>
      </c>
      <c r="Z10" s="9">
        <v>8.0003139999999995</v>
      </c>
      <c r="AA10" s="1">
        <v>7.9562169999999997</v>
      </c>
      <c r="AB10" s="1">
        <v>8.1036629999999992</v>
      </c>
      <c r="AC10" s="3">
        <v>7.7858280000000004</v>
      </c>
      <c r="AD10" s="2">
        <v>8.1158249999999992</v>
      </c>
      <c r="AE10" s="1">
        <v>8.0486869999999993</v>
      </c>
      <c r="AF10" s="1">
        <v>8.2085849999999994</v>
      </c>
      <c r="AG10" s="4">
        <v>8.3370320000000007</v>
      </c>
      <c r="AH10" s="9">
        <v>8.1569870000000009</v>
      </c>
      <c r="AI10" s="1">
        <v>8.2821960000000008</v>
      </c>
      <c r="AJ10" s="1">
        <v>8.0888860000000005</v>
      </c>
      <c r="AK10" s="3">
        <v>8.3077959999999997</v>
      </c>
      <c r="AL10" s="2">
        <v>8.2659979999999997</v>
      </c>
      <c r="AM10" s="1">
        <v>8.2231760000000005</v>
      </c>
      <c r="AN10" s="1">
        <v>8.2183840000000004</v>
      </c>
      <c r="AO10" s="4">
        <v>8.4778710000000004</v>
      </c>
      <c r="AP10" s="9">
        <v>8.0307940000000002</v>
      </c>
      <c r="AQ10" s="1">
        <v>8.1192829999999994</v>
      </c>
      <c r="AR10" s="1">
        <v>7.941306</v>
      </c>
      <c r="AS10" s="106"/>
      <c r="AT10" s="2">
        <v>8.0750550000000008</v>
      </c>
      <c r="AU10" s="1">
        <v>8.1562199999999994</v>
      </c>
      <c r="AV10" s="1">
        <v>8.2476120000000002</v>
      </c>
      <c r="AW10" s="4">
        <v>8.3484180000000006</v>
      </c>
      <c r="AX10" s="25">
        <v>7.6258049999999997</v>
      </c>
      <c r="AY10" s="2">
        <f t="shared" si="1"/>
        <v>7.9995076666666662</v>
      </c>
      <c r="AZ10" s="1">
        <f t="shared" si="0"/>
        <v>8.0734191666666675</v>
      </c>
      <c r="BA10" s="1">
        <f t="shared" si="0"/>
        <v>7.9997496666666663</v>
      </c>
      <c r="BB10" s="3">
        <f t="shared" si="0"/>
        <v>8.0333179999999995</v>
      </c>
      <c r="BC10" s="2">
        <f t="shared" si="0"/>
        <v>8.1085744999999996</v>
      </c>
      <c r="BD10" s="1">
        <f t="shared" si="0"/>
        <v>8.1475063333333342</v>
      </c>
      <c r="BE10" s="1">
        <f t="shared" si="0"/>
        <v>8.2302951666666662</v>
      </c>
      <c r="BF10" s="4">
        <f t="shared" si="0"/>
        <v>8.3320558333333334</v>
      </c>
    </row>
    <row r="11" spans="1:58" ht="15.75" thickBot="1" x14ac:dyDescent="0.3">
      <c r="A11" s="15" t="s">
        <v>7</v>
      </c>
      <c r="B11" s="9">
        <v>8.4027670000000008</v>
      </c>
      <c r="C11" s="1">
        <v>8.3722589999999997</v>
      </c>
      <c r="D11" s="1">
        <v>8.4922749999999994</v>
      </c>
      <c r="E11" s="3">
        <v>8.5405189999999997</v>
      </c>
      <c r="F11" s="30">
        <v>8.4883019999999991</v>
      </c>
      <c r="G11" s="1">
        <v>8.5032630000000005</v>
      </c>
      <c r="H11" s="1">
        <v>8.8218379999999996</v>
      </c>
      <c r="I11" s="4">
        <v>8.9221850000000007</v>
      </c>
      <c r="J11" s="9">
        <v>8.5888259999999992</v>
      </c>
      <c r="K11" s="1">
        <v>8.6160029999999992</v>
      </c>
      <c r="L11" s="1">
        <v>8.6446459999999998</v>
      </c>
      <c r="M11" s="3">
        <v>8.6511220000000009</v>
      </c>
      <c r="N11" s="2">
        <v>8.7058499999999999</v>
      </c>
      <c r="O11" s="1">
        <v>8.8066849999999999</v>
      </c>
      <c r="P11" s="1">
        <v>8.8661820000000002</v>
      </c>
      <c r="Q11" s="4">
        <v>8.9021229999999996</v>
      </c>
      <c r="R11" s="9">
        <v>8.6254469999999994</v>
      </c>
      <c r="S11" s="1">
        <v>8.4940510000000007</v>
      </c>
      <c r="T11" s="1">
        <v>8.5331039999999998</v>
      </c>
      <c r="U11" s="3">
        <v>8.5528239999999993</v>
      </c>
      <c r="V11" s="2">
        <v>8.6555820000000008</v>
      </c>
      <c r="W11" s="1">
        <v>8.7283609999999996</v>
      </c>
      <c r="X11" s="1">
        <v>8.7991159999999997</v>
      </c>
      <c r="Y11" s="4">
        <v>8.8331289999999996</v>
      </c>
      <c r="Z11" s="9">
        <v>8.6219760000000001</v>
      </c>
      <c r="AA11" s="1">
        <v>8.6472099999999994</v>
      </c>
      <c r="AB11" s="1">
        <v>8.5676319999999997</v>
      </c>
      <c r="AC11" s="3">
        <v>8.5642600000000009</v>
      </c>
      <c r="AD11" s="2">
        <v>8.7371829999999999</v>
      </c>
      <c r="AE11" s="1">
        <v>8.7285109999999992</v>
      </c>
      <c r="AF11" s="1">
        <v>8.8015439999999998</v>
      </c>
      <c r="AG11" s="4">
        <v>8.992381</v>
      </c>
      <c r="AH11" s="9">
        <v>8.5814979999999998</v>
      </c>
      <c r="AI11" s="1">
        <v>8.5992619999999995</v>
      </c>
      <c r="AJ11" s="1">
        <v>8.5885490000000004</v>
      </c>
      <c r="AK11" s="3">
        <v>8.632816</v>
      </c>
      <c r="AL11" s="2">
        <v>8.7529690000000002</v>
      </c>
      <c r="AM11" s="1">
        <v>8.848122</v>
      </c>
      <c r="AN11" s="1">
        <v>8.9315510000000007</v>
      </c>
      <c r="AO11" s="4">
        <v>9.0198129999999992</v>
      </c>
      <c r="AP11" s="9">
        <v>8.7436880000000006</v>
      </c>
      <c r="AQ11" s="1">
        <v>8.7090890000000005</v>
      </c>
      <c r="AR11" s="1">
        <v>8.5608029999999999</v>
      </c>
      <c r="AS11" s="106"/>
      <c r="AT11" s="2">
        <v>8.6015969999999999</v>
      </c>
      <c r="AU11" s="1">
        <v>8.8000410000000002</v>
      </c>
      <c r="AV11" s="1">
        <v>8.7225330000000003</v>
      </c>
      <c r="AW11" s="4">
        <v>8.7906890000000004</v>
      </c>
      <c r="AX11" s="25">
        <v>8.1833240000000007</v>
      </c>
      <c r="AY11" s="2">
        <f t="shared" si="1"/>
        <v>8.5940336666666663</v>
      </c>
      <c r="AZ11" s="1">
        <f t="shared" si="0"/>
        <v>8.5729790000000001</v>
      </c>
      <c r="BA11" s="1">
        <f t="shared" si="0"/>
        <v>8.5645015000000004</v>
      </c>
      <c r="BB11" s="3">
        <f t="shared" si="0"/>
        <v>8.5883081999999984</v>
      </c>
      <c r="BC11" s="2">
        <f t="shared" si="0"/>
        <v>8.6569138333333324</v>
      </c>
      <c r="BD11" s="1">
        <f t="shared" si="0"/>
        <v>8.7358305000000005</v>
      </c>
      <c r="BE11" s="1">
        <f t="shared" si="0"/>
        <v>8.8237939999999995</v>
      </c>
      <c r="BF11" s="4">
        <f t="shared" si="0"/>
        <v>8.9100533333333338</v>
      </c>
    </row>
    <row r="12" spans="1:58" ht="15.75" thickBot="1" x14ac:dyDescent="0.3">
      <c r="A12" s="15" t="s">
        <v>8</v>
      </c>
      <c r="B12" s="9">
        <v>7.841329</v>
      </c>
      <c r="C12" s="1">
        <v>7.8263030000000002</v>
      </c>
      <c r="D12" s="1">
        <v>8.0430159999999997</v>
      </c>
      <c r="E12" s="3">
        <v>7.9730309999999998</v>
      </c>
      <c r="F12" s="30">
        <v>7.930993</v>
      </c>
      <c r="G12" s="1">
        <v>8.0148209999999995</v>
      </c>
      <c r="H12" s="1">
        <v>8.2575289999999999</v>
      </c>
      <c r="I12" s="4">
        <v>8.3463709999999995</v>
      </c>
      <c r="J12" s="9">
        <v>7.9925389999999998</v>
      </c>
      <c r="K12" s="1">
        <v>8.0131289999999993</v>
      </c>
      <c r="L12" s="1">
        <v>8.0611969999999999</v>
      </c>
      <c r="M12" s="3">
        <v>8.0496909999999993</v>
      </c>
      <c r="N12" s="2">
        <v>8.1195369999999993</v>
      </c>
      <c r="O12" s="1">
        <v>8.1991720000000008</v>
      </c>
      <c r="P12" s="1">
        <v>8.2647720000000007</v>
      </c>
      <c r="Q12" s="4">
        <v>8.3659219999999994</v>
      </c>
      <c r="R12" s="9">
        <v>8.0168049999999997</v>
      </c>
      <c r="S12" s="1">
        <v>7.977125</v>
      </c>
      <c r="T12" s="1">
        <v>7.98855</v>
      </c>
      <c r="U12" s="3">
        <v>8.01309</v>
      </c>
      <c r="V12" s="2">
        <v>8.1565150000000006</v>
      </c>
      <c r="W12" s="1">
        <v>8.2008829999999993</v>
      </c>
      <c r="X12" s="1">
        <v>8.2486230000000003</v>
      </c>
      <c r="Y12" s="4">
        <v>8.321631</v>
      </c>
      <c r="Z12" s="9">
        <v>8.0147169999999992</v>
      </c>
      <c r="AA12" s="1">
        <v>7.9727769999999998</v>
      </c>
      <c r="AB12" s="1">
        <v>7.9937909999999999</v>
      </c>
      <c r="AC12" s="3">
        <v>8.0304870000000008</v>
      </c>
      <c r="AD12" s="2">
        <v>8.123704</v>
      </c>
      <c r="AE12" s="1">
        <v>8.2389620000000008</v>
      </c>
      <c r="AF12" s="1">
        <v>8.2732329999999994</v>
      </c>
      <c r="AG12" s="4">
        <v>8.397335</v>
      </c>
      <c r="AH12" s="9">
        <v>8.0184470000000001</v>
      </c>
      <c r="AI12" s="1">
        <v>8.0770169999999997</v>
      </c>
      <c r="AJ12" s="1">
        <v>8.0937129999999993</v>
      </c>
      <c r="AK12" s="3">
        <v>8.0955820000000003</v>
      </c>
      <c r="AL12" s="2">
        <v>8.222334</v>
      </c>
      <c r="AM12" s="1">
        <v>8.1374790000000008</v>
      </c>
      <c r="AN12" s="1">
        <v>8.1971080000000001</v>
      </c>
      <c r="AO12" s="4">
        <v>8.4124379999999999</v>
      </c>
      <c r="AP12" s="9">
        <v>8.0477659999999993</v>
      </c>
      <c r="AQ12" s="1">
        <v>8.0099839999999993</v>
      </c>
      <c r="AR12" s="1">
        <v>7.9710179999999999</v>
      </c>
      <c r="AS12" s="106"/>
      <c r="AT12" s="2">
        <v>8.0915429999999997</v>
      </c>
      <c r="AU12" s="1">
        <v>8.1483670000000004</v>
      </c>
      <c r="AV12" s="1">
        <v>8.2201500000000003</v>
      </c>
      <c r="AW12" s="4">
        <v>8.3136860000000006</v>
      </c>
      <c r="AX12" s="25">
        <v>7.5683360000000004</v>
      </c>
      <c r="AY12" s="2">
        <f t="shared" si="1"/>
        <v>7.9886004999999995</v>
      </c>
      <c r="AZ12" s="1">
        <f t="shared" si="0"/>
        <v>7.9793891666666665</v>
      </c>
      <c r="BA12" s="1">
        <f t="shared" si="0"/>
        <v>8.0252141666666663</v>
      </c>
      <c r="BB12" s="3">
        <f t="shared" si="0"/>
        <v>8.0323761999999999</v>
      </c>
      <c r="BC12" s="2">
        <f t="shared" si="0"/>
        <v>8.1074376666666677</v>
      </c>
      <c r="BD12" s="1">
        <f t="shared" si="0"/>
        <v>8.1566139999999994</v>
      </c>
      <c r="BE12" s="1">
        <f>AVERAGE(H12,P12,X12,AF12,AN12,AV12)</f>
        <v>8.2435691666666671</v>
      </c>
      <c r="BF12" s="4">
        <f t="shared" si="0"/>
        <v>8.3595638333333326</v>
      </c>
    </row>
    <row r="13" spans="1:58" ht="15.75" thickBot="1" x14ac:dyDescent="0.3">
      <c r="A13" s="15" t="s">
        <v>9</v>
      </c>
      <c r="B13" s="9">
        <v>7.3243830000000001</v>
      </c>
      <c r="C13" s="1">
        <v>7.2917310000000004</v>
      </c>
      <c r="D13" s="1">
        <v>7.2861840000000004</v>
      </c>
      <c r="E13" s="3">
        <v>7.255954</v>
      </c>
      <c r="F13" s="30">
        <v>7.3773660000000003</v>
      </c>
      <c r="G13" s="1">
        <v>7.3197520000000003</v>
      </c>
      <c r="H13" s="1">
        <v>7.5641150000000001</v>
      </c>
      <c r="I13" s="4">
        <v>7.8079980000000004</v>
      </c>
      <c r="J13" s="9">
        <v>7.3234120000000003</v>
      </c>
      <c r="K13" s="1">
        <v>7.3676029999999999</v>
      </c>
      <c r="L13" s="1">
        <v>7.366072</v>
      </c>
      <c r="M13" s="3">
        <v>7.4156789999999999</v>
      </c>
      <c r="N13" s="2">
        <v>7.4575300000000002</v>
      </c>
      <c r="O13" s="1">
        <v>7.5584939999999996</v>
      </c>
      <c r="P13" s="1">
        <v>7.6752739999999999</v>
      </c>
      <c r="Q13" s="4">
        <v>7.7763359999999997</v>
      </c>
      <c r="R13" s="9">
        <v>7.2449029999999999</v>
      </c>
      <c r="S13" s="1">
        <v>7.2258370000000003</v>
      </c>
      <c r="T13" s="1">
        <v>7.2092010000000002</v>
      </c>
      <c r="U13" s="3">
        <v>7.2369190000000003</v>
      </c>
      <c r="V13" s="2">
        <v>7.3687659999999999</v>
      </c>
      <c r="W13" s="1">
        <v>7.3881269999999999</v>
      </c>
      <c r="X13" s="1">
        <v>7.4365449999999997</v>
      </c>
      <c r="Y13" s="4">
        <v>7.5443490000000004</v>
      </c>
      <c r="Z13" s="9">
        <v>7.3713129999999998</v>
      </c>
      <c r="AA13" s="1">
        <v>7.3440099999999999</v>
      </c>
      <c r="AB13" s="1">
        <v>7.3605980000000004</v>
      </c>
      <c r="AC13" s="3">
        <v>7.360919</v>
      </c>
      <c r="AD13" s="2">
        <v>7.5049400000000004</v>
      </c>
      <c r="AE13" s="1">
        <v>7.5836269999999999</v>
      </c>
      <c r="AF13" s="1">
        <v>7.624028</v>
      </c>
      <c r="AG13" s="4">
        <v>7.8970019999999996</v>
      </c>
      <c r="AH13" s="9">
        <v>7.1430819999999997</v>
      </c>
      <c r="AI13" s="1">
        <v>7.192844</v>
      </c>
      <c r="AJ13" s="1">
        <v>7.2554100000000004</v>
      </c>
      <c r="AK13" s="3">
        <v>7.1958919999999997</v>
      </c>
      <c r="AL13" s="2">
        <v>7.3742840000000003</v>
      </c>
      <c r="AM13" s="1">
        <v>7.3275079999999999</v>
      </c>
      <c r="AN13" s="1">
        <v>7.2312539999999998</v>
      </c>
      <c r="AO13" s="4">
        <v>7.5931550000000003</v>
      </c>
      <c r="AP13" s="9">
        <v>7.4086179999999997</v>
      </c>
      <c r="AQ13" s="1">
        <v>7.3563520000000002</v>
      </c>
      <c r="AR13" s="1">
        <v>7.3685559999999999</v>
      </c>
      <c r="AS13" s="106"/>
      <c r="AT13" s="2">
        <v>7.3960080000000001</v>
      </c>
      <c r="AU13" s="1">
        <v>7.462021</v>
      </c>
      <c r="AV13" s="1">
        <v>7.4660890000000002</v>
      </c>
      <c r="AW13" s="4">
        <v>7.538894</v>
      </c>
      <c r="AX13" s="25">
        <v>6.8765219999999996</v>
      </c>
      <c r="AY13" s="2">
        <f t="shared" si="1"/>
        <v>7.3026185000000003</v>
      </c>
      <c r="AZ13" s="1">
        <f t="shared" si="0"/>
        <v>7.2963961666666668</v>
      </c>
      <c r="BA13" s="1">
        <f t="shared" si="0"/>
        <v>7.307670166666667</v>
      </c>
      <c r="BB13" s="3">
        <f t="shared" si="0"/>
        <v>7.2930725999999995</v>
      </c>
      <c r="BC13" s="2">
        <f t="shared" si="0"/>
        <v>7.4131490000000007</v>
      </c>
      <c r="BD13" s="1">
        <f t="shared" si="0"/>
        <v>7.4399215000000005</v>
      </c>
      <c r="BE13" s="1">
        <f t="shared" si="0"/>
        <v>7.4995508333333332</v>
      </c>
      <c r="BF13" s="4">
        <f t="shared" si="0"/>
        <v>7.6929556666666672</v>
      </c>
    </row>
    <row r="14" spans="1:58" ht="15.75" thickBot="1" x14ac:dyDescent="0.3">
      <c r="A14" s="15" t="s">
        <v>10</v>
      </c>
      <c r="B14" s="9">
        <v>6.3070700000000004</v>
      </c>
      <c r="C14" s="1">
        <v>6.4690779999999997</v>
      </c>
      <c r="D14" s="1">
        <v>6.4372949999999998</v>
      </c>
      <c r="E14" s="3">
        <v>6.4737210000000003</v>
      </c>
      <c r="F14" s="30">
        <v>6.398015</v>
      </c>
      <c r="G14" s="1">
        <v>6.507288</v>
      </c>
      <c r="H14" s="1">
        <v>6.7518799999999999</v>
      </c>
      <c r="I14" s="4">
        <v>6.6636670000000002</v>
      </c>
      <c r="J14" s="9">
        <v>6.4588270000000003</v>
      </c>
      <c r="K14" s="1">
        <v>6.4633520000000004</v>
      </c>
      <c r="L14" s="1">
        <v>6.4961279999999997</v>
      </c>
      <c r="M14" s="3">
        <v>6.534662</v>
      </c>
      <c r="N14" s="2">
        <v>6.5875209999999997</v>
      </c>
      <c r="O14" s="1">
        <v>6.6503019999999999</v>
      </c>
      <c r="P14" s="1">
        <v>6.6816709999999997</v>
      </c>
      <c r="Q14" s="4">
        <v>6.7633200000000002</v>
      </c>
      <c r="R14" s="9">
        <v>6.3959070000000002</v>
      </c>
      <c r="S14" s="1">
        <v>6.3137569999999998</v>
      </c>
      <c r="T14" s="1">
        <v>6.3418939999999999</v>
      </c>
      <c r="U14" s="3">
        <v>6.3989599999999998</v>
      </c>
      <c r="V14" s="2">
        <v>6.4846719999999998</v>
      </c>
      <c r="W14" s="1">
        <v>6.501557</v>
      </c>
      <c r="X14" s="1">
        <v>6.5072890000000001</v>
      </c>
      <c r="Y14" s="4">
        <v>6.5555219999999998</v>
      </c>
      <c r="Z14" s="9">
        <v>6.464035</v>
      </c>
      <c r="AA14" s="1">
        <v>6.5252840000000001</v>
      </c>
      <c r="AB14" s="1">
        <v>6.4864300000000004</v>
      </c>
      <c r="AC14" s="3">
        <v>6.4274550000000001</v>
      </c>
      <c r="AD14" s="2">
        <v>6.5629080000000002</v>
      </c>
      <c r="AE14" s="1">
        <v>6.6349239999999998</v>
      </c>
      <c r="AF14" s="1">
        <v>6.6382060000000003</v>
      </c>
      <c r="AG14" s="4">
        <v>6.7642519999999999</v>
      </c>
      <c r="AH14" s="9">
        <v>6.308249</v>
      </c>
      <c r="AI14" s="1">
        <v>6.4290260000000004</v>
      </c>
      <c r="AJ14" s="1">
        <v>6.3481740000000002</v>
      </c>
      <c r="AK14" s="3">
        <v>6.2093210000000001</v>
      </c>
      <c r="AL14" s="2">
        <v>6.4088479999999999</v>
      </c>
      <c r="AM14" s="1">
        <v>6.5548270000000004</v>
      </c>
      <c r="AN14" s="1">
        <v>6.6256139999999997</v>
      </c>
      <c r="AO14" s="4">
        <v>6.592841</v>
      </c>
      <c r="AP14" s="9">
        <v>6.5373970000000003</v>
      </c>
      <c r="AQ14" s="1">
        <v>6.5357289999999999</v>
      </c>
      <c r="AR14" s="1">
        <v>6.5240179999999999</v>
      </c>
      <c r="AS14" s="106"/>
      <c r="AT14" s="2">
        <v>6.5508490000000004</v>
      </c>
      <c r="AU14" s="1">
        <v>6.6263649999999998</v>
      </c>
      <c r="AV14" s="1">
        <v>6.5739580000000002</v>
      </c>
      <c r="AW14" s="4">
        <v>6.8783180000000002</v>
      </c>
      <c r="AX14" s="25">
        <v>6.1209110000000004</v>
      </c>
      <c r="AY14" s="2">
        <f t="shared" si="1"/>
        <v>6.4119141666666666</v>
      </c>
      <c r="AZ14" s="1">
        <f t="shared" si="0"/>
        <v>6.456037666666667</v>
      </c>
      <c r="BA14" s="1">
        <f t="shared" si="0"/>
        <v>6.4389898333333333</v>
      </c>
      <c r="BB14" s="3">
        <f t="shared" si="0"/>
        <v>6.4088238000000004</v>
      </c>
      <c r="BC14" s="2">
        <f t="shared" si="0"/>
        <v>6.4988021666666667</v>
      </c>
      <c r="BD14" s="1">
        <f t="shared" si="0"/>
        <v>6.5792104999999994</v>
      </c>
      <c r="BE14" s="1">
        <f t="shared" si="0"/>
        <v>6.6297696666666672</v>
      </c>
      <c r="BF14" s="4">
        <f t="shared" si="0"/>
        <v>6.7029866666666669</v>
      </c>
    </row>
    <row r="15" spans="1:58" ht="15.75" thickBot="1" x14ac:dyDescent="0.3">
      <c r="A15" s="15" t="s">
        <v>11</v>
      </c>
      <c r="B15" s="9">
        <v>5.0253110000000003</v>
      </c>
      <c r="C15" s="1">
        <v>4.9798479999999996</v>
      </c>
      <c r="D15" s="1">
        <v>5.1271880000000003</v>
      </c>
      <c r="E15" s="3">
        <v>5.0838179999999999</v>
      </c>
      <c r="F15" s="30">
        <v>4.97</v>
      </c>
      <c r="G15" s="1">
        <v>5.1317779999999997</v>
      </c>
      <c r="H15" s="1">
        <v>5.2018959999999996</v>
      </c>
      <c r="I15" s="4">
        <v>5.2515919999999996</v>
      </c>
      <c r="J15" s="9">
        <v>5.0529609999999998</v>
      </c>
      <c r="K15" s="1">
        <v>5.0287600000000001</v>
      </c>
      <c r="L15" s="1">
        <v>5.0341899999999997</v>
      </c>
      <c r="M15" s="3">
        <v>5.0375019999999999</v>
      </c>
      <c r="N15" s="2">
        <v>5.1421840000000003</v>
      </c>
      <c r="O15" s="1">
        <v>5.1362730000000001</v>
      </c>
      <c r="P15" s="1">
        <v>5.1959090000000003</v>
      </c>
      <c r="Q15" s="4">
        <v>5.2165169999999996</v>
      </c>
      <c r="R15" s="9">
        <v>5.0082829999999996</v>
      </c>
      <c r="S15" s="1">
        <v>4.9107019999999997</v>
      </c>
      <c r="T15" s="1">
        <v>4.9683830000000002</v>
      </c>
      <c r="U15" s="3">
        <v>5.0031720000000002</v>
      </c>
      <c r="V15" s="2">
        <v>5.1395619999999997</v>
      </c>
      <c r="W15" s="1">
        <v>5.0859870000000003</v>
      </c>
      <c r="X15" s="1">
        <v>4.9798479999999996</v>
      </c>
      <c r="Y15" s="4">
        <v>5.2001289999999996</v>
      </c>
      <c r="Z15" s="9">
        <v>4.8996909999999998</v>
      </c>
      <c r="AA15" s="1">
        <v>4.8579540000000003</v>
      </c>
      <c r="AB15" s="1">
        <v>4.9747680000000001</v>
      </c>
      <c r="AC15" s="3">
        <v>5.0299579999999997</v>
      </c>
      <c r="AD15" s="2">
        <v>4.9903909999999998</v>
      </c>
      <c r="AE15" s="1">
        <v>4.9914909999999999</v>
      </c>
      <c r="AF15" s="1">
        <v>5.0700880000000002</v>
      </c>
      <c r="AG15" s="4">
        <v>5.1262379999999999</v>
      </c>
      <c r="AH15" s="9">
        <v>5.0428579999999998</v>
      </c>
      <c r="AI15" s="1">
        <v>4.9192619999999998</v>
      </c>
      <c r="AJ15" s="1">
        <v>4.805917</v>
      </c>
      <c r="AK15" s="3">
        <v>4.9231340000000001</v>
      </c>
      <c r="AL15" s="2">
        <v>5.0536690000000002</v>
      </c>
      <c r="AM15" s="1">
        <v>4.9964409999999999</v>
      </c>
      <c r="AN15" s="1">
        <v>5.00359</v>
      </c>
      <c r="AO15" s="4">
        <v>5.0420689999999997</v>
      </c>
      <c r="AP15" s="9">
        <v>5.287515</v>
      </c>
      <c r="AQ15" s="1">
        <v>5.1744839999999996</v>
      </c>
      <c r="AR15" s="1">
        <v>4.8988959999999997</v>
      </c>
      <c r="AS15" s="106"/>
      <c r="AT15" s="2">
        <v>5.1967210000000001</v>
      </c>
      <c r="AU15" s="1">
        <v>5.1733710000000004</v>
      </c>
      <c r="AV15" s="1">
        <v>5.3063070000000003</v>
      </c>
      <c r="AW15" s="4">
        <v>5.3706610000000001</v>
      </c>
      <c r="AX15" s="25">
        <v>4.7469270000000003</v>
      </c>
      <c r="AY15" s="2">
        <f t="shared" si="1"/>
        <v>5.0527698333333335</v>
      </c>
      <c r="AZ15" s="1">
        <f t="shared" si="0"/>
        <v>4.9785016666666664</v>
      </c>
      <c r="BA15" s="1">
        <f t="shared" si="0"/>
        <v>4.9682236666666668</v>
      </c>
      <c r="BB15" s="3">
        <f t="shared" si="0"/>
        <v>5.0155168000000003</v>
      </c>
      <c r="BC15" s="2">
        <f t="shared" si="0"/>
        <v>5.0820878333333335</v>
      </c>
      <c r="BD15" s="1">
        <f t="shared" si="0"/>
        <v>5.0858901666666663</v>
      </c>
      <c r="BE15" s="1">
        <f t="shared" si="0"/>
        <v>5.1262730000000003</v>
      </c>
      <c r="BF15" s="4">
        <f t="shared" si="0"/>
        <v>5.2012010000000002</v>
      </c>
    </row>
    <row r="16" spans="1:58" ht="15.75" thickBot="1" x14ac:dyDescent="0.3">
      <c r="A16" s="15" t="s">
        <v>12</v>
      </c>
      <c r="B16" s="9">
        <v>3.294559</v>
      </c>
      <c r="C16" s="1">
        <v>3.2079979999999999</v>
      </c>
      <c r="D16" s="1">
        <v>3.1573910000000001</v>
      </c>
      <c r="E16" s="3">
        <v>3.2602069999999999</v>
      </c>
      <c r="F16" s="30">
        <v>3.2286480000000002</v>
      </c>
      <c r="G16" s="1">
        <v>3.1473559999999998</v>
      </c>
      <c r="H16" s="1">
        <v>3.148857</v>
      </c>
      <c r="I16" s="4">
        <v>3.2752949999999998</v>
      </c>
      <c r="J16" s="9">
        <v>3.2878289999999999</v>
      </c>
      <c r="K16" s="1">
        <v>3.2854890000000001</v>
      </c>
      <c r="L16" s="1">
        <v>3.2751269999999999</v>
      </c>
      <c r="M16" s="3">
        <v>3.3115480000000002</v>
      </c>
      <c r="N16" s="2">
        <v>3.415292</v>
      </c>
      <c r="O16" s="1">
        <v>3.3979360000000001</v>
      </c>
      <c r="P16" s="1">
        <v>3.4444360000000001</v>
      </c>
      <c r="Q16" s="4">
        <v>3.505973</v>
      </c>
      <c r="R16" s="9">
        <v>3.0782189999999998</v>
      </c>
      <c r="S16" s="1">
        <v>3.1261079999999999</v>
      </c>
      <c r="T16" s="1">
        <v>3.1404200000000002</v>
      </c>
      <c r="U16" s="3">
        <v>3.1686740000000002</v>
      </c>
      <c r="V16" s="2">
        <v>3.1737820000000001</v>
      </c>
      <c r="W16" s="1">
        <v>3.181559</v>
      </c>
      <c r="X16" s="1">
        <v>3.2167370000000002</v>
      </c>
      <c r="Y16" s="4">
        <v>3.1887910000000002</v>
      </c>
      <c r="Z16" s="9">
        <v>3.1510050000000001</v>
      </c>
      <c r="AA16" s="1">
        <v>3.0353119999999998</v>
      </c>
      <c r="AB16" s="1">
        <v>3.1145510000000001</v>
      </c>
      <c r="AC16" s="3">
        <v>3.0549149999999998</v>
      </c>
      <c r="AD16" s="2">
        <v>4.9903909999999998</v>
      </c>
      <c r="AE16" s="1">
        <v>3.200323</v>
      </c>
      <c r="AF16" s="1">
        <v>3.2137090000000001</v>
      </c>
      <c r="AG16" s="4">
        <v>3.2803</v>
      </c>
      <c r="AH16" s="9">
        <v>3.2865660000000001</v>
      </c>
      <c r="AI16" s="1">
        <v>3.1507130000000001</v>
      </c>
      <c r="AJ16" s="1">
        <v>3.098141</v>
      </c>
      <c r="AK16" s="3">
        <v>3.1677200000000001</v>
      </c>
      <c r="AL16" s="2">
        <v>3.2025779999999999</v>
      </c>
      <c r="AM16" s="1">
        <v>3.1622279999999998</v>
      </c>
      <c r="AN16" s="1">
        <v>3.2248589999999999</v>
      </c>
      <c r="AO16" s="4">
        <v>3.2469250000000001</v>
      </c>
      <c r="AP16" s="9">
        <v>3.2506719999999998</v>
      </c>
      <c r="AQ16" s="1">
        <v>3.158353</v>
      </c>
      <c r="AR16" s="1">
        <v>3.1666859999999999</v>
      </c>
      <c r="AS16" s="106"/>
      <c r="AT16" s="2">
        <v>3.2035999999999998</v>
      </c>
      <c r="AU16" s="1">
        <v>3.2047639999999999</v>
      </c>
      <c r="AV16" s="1">
        <v>3.3552230000000001</v>
      </c>
      <c r="AW16" s="4">
        <v>3.4876870000000002</v>
      </c>
      <c r="AX16" s="25">
        <v>2.9856060000000002</v>
      </c>
      <c r="AY16" s="2">
        <f t="shared" si="1"/>
        <v>3.2248083333333333</v>
      </c>
      <c r="AZ16" s="1">
        <f t="shared" si="0"/>
        <v>3.1606621666666666</v>
      </c>
      <c r="BA16" s="1">
        <f t="shared" si="0"/>
        <v>3.1587193333333334</v>
      </c>
      <c r="BB16" s="3">
        <f t="shared" si="0"/>
        <v>3.1926128</v>
      </c>
      <c r="BC16" s="2">
        <f t="shared" si="0"/>
        <v>3.535715166666666</v>
      </c>
      <c r="BD16" s="1">
        <f t="shared" si="0"/>
        <v>3.2156943333333334</v>
      </c>
      <c r="BE16" s="1">
        <f t="shared" si="0"/>
        <v>3.2673035000000001</v>
      </c>
      <c r="BF16" s="4">
        <f t="shared" si="0"/>
        <v>3.3308285000000004</v>
      </c>
    </row>
    <row r="17" spans="1:58" ht="15.75" thickBot="1" x14ac:dyDescent="0.3">
      <c r="A17" s="83" t="s">
        <v>13</v>
      </c>
      <c r="B17" s="78">
        <v>2.2681990000000001</v>
      </c>
      <c r="C17" s="20">
        <v>2.194251</v>
      </c>
      <c r="D17" s="20">
        <v>2.2528820000000001</v>
      </c>
      <c r="E17" s="103">
        <v>2.2917380000000001</v>
      </c>
      <c r="F17" s="31">
        <v>2.3150080000000002</v>
      </c>
      <c r="G17" s="20">
        <v>2.2416860000000001</v>
      </c>
      <c r="H17" s="20">
        <v>2.2765650000000002</v>
      </c>
      <c r="I17" s="21">
        <v>2.3202129999999999</v>
      </c>
      <c r="J17" s="78">
        <v>2.427219</v>
      </c>
      <c r="K17" s="20">
        <v>2.421459</v>
      </c>
      <c r="L17" s="20">
        <v>2.415038</v>
      </c>
      <c r="M17" s="103">
        <v>2.4538259999999998</v>
      </c>
      <c r="N17" s="19">
        <v>2.519517</v>
      </c>
      <c r="O17" s="20">
        <v>2.5624359999999999</v>
      </c>
      <c r="P17" s="20">
        <v>2.5896539999999999</v>
      </c>
      <c r="Q17" s="21">
        <v>2.6586280000000002</v>
      </c>
      <c r="R17" s="78">
        <v>2.242664</v>
      </c>
      <c r="S17" s="20">
        <v>2.2065389999999998</v>
      </c>
      <c r="T17" s="20">
        <v>2.1975630000000002</v>
      </c>
      <c r="U17" s="103">
        <v>2.2589250000000001</v>
      </c>
      <c r="V17" s="19">
        <v>2.289037</v>
      </c>
      <c r="W17" s="20">
        <v>2.237943</v>
      </c>
      <c r="X17" s="20">
        <v>2.2753559999999999</v>
      </c>
      <c r="Y17" s="21">
        <v>2.2842750000000001</v>
      </c>
      <c r="Z17" s="78">
        <v>2.22817</v>
      </c>
      <c r="AA17" s="20">
        <v>2.1803400000000002</v>
      </c>
      <c r="AB17" s="20">
        <v>2.2301160000000002</v>
      </c>
      <c r="AC17" s="103">
        <v>2.240532</v>
      </c>
      <c r="AD17" s="19">
        <v>2.2544810000000002</v>
      </c>
      <c r="AE17" s="20">
        <v>2.3039969999999999</v>
      </c>
      <c r="AF17" s="20">
        <v>2.2803239999999998</v>
      </c>
      <c r="AG17" s="21">
        <v>2.3935399999999998</v>
      </c>
      <c r="AH17" s="78">
        <v>2.2945129999999998</v>
      </c>
      <c r="AI17" s="20">
        <v>2.2583920000000002</v>
      </c>
      <c r="AJ17" s="20">
        <v>2.3192400000000002</v>
      </c>
      <c r="AK17" s="103">
        <v>2.2508569999999999</v>
      </c>
      <c r="AL17" s="19">
        <v>2.3486639999999999</v>
      </c>
      <c r="AM17" s="20">
        <v>2.3938039999999998</v>
      </c>
      <c r="AN17" s="20">
        <v>2.2983950000000002</v>
      </c>
      <c r="AO17" s="21">
        <v>2.2971750000000002</v>
      </c>
      <c r="AP17" s="78">
        <v>2.3867799999999999</v>
      </c>
      <c r="AQ17" s="20">
        <v>2.286727</v>
      </c>
      <c r="AR17" s="20">
        <v>2.206385</v>
      </c>
      <c r="AS17" s="107"/>
      <c r="AT17" s="19">
        <v>2.3182860000000001</v>
      </c>
      <c r="AU17" s="20">
        <v>2.4568620000000001</v>
      </c>
      <c r="AV17" s="20">
        <v>2.388646</v>
      </c>
      <c r="AW17" s="21">
        <v>2.479517</v>
      </c>
      <c r="AX17" s="25">
        <v>2.143049</v>
      </c>
      <c r="AY17" s="19">
        <f t="shared" si="1"/>
        <v>2.3079241666666666</v>
      </c>
      <c r="AZ17" s="20">
        <f t="shared" si="0"/>
        <v>2.2579513333333332</v>
      </c>
      <c r="BA17" s="20">
        <f t="shared" si="0"/>
        <v>2.2702040000000001</v>
      </c>
      <c r="BB17" s="103">
        <f t="shared" si="0"/>
        <v>2.2991755999999999</v>
      </c>
      <c r="BC17" s="19">
        <f t="shared" si="0"/>
        <v>2.3408321666666665</v>
      </c>
      <c r="BD17" s="20">
        <f t="shared" si="0"/>
        <v>2.3661213333333335</v>
      </c>
      <c r="BE17" s="20">
        <f t="shared" si="0"/>
        <v>2.3514899999999996</v>
      </c>
      <c r="BF17" s="21">
        <f t="shared" si="0"/>
        <v>2.4055580000000001</v>
      </c>
    </row>
    <row r="18" spans="1:58" ht="16.5" thickTop="1" thickBot="1" x14ac:dyDescent="0.3">
      <c r="A18" s="79" t="s">
        <v>15</v>
      </c>
      <c r="B18" s="123">
        <f t="shared" ref="B18:I18" si="2">AVERAGE(B6:B17)</f>
        <v>5.4683631666666672</v>
      </c>
      <c r="C18" s="98">
        <f t="shared" si="2"/>
        <v>5.4703848333333314</v>
      </c>
      <c r="D18" s="98">
        <f t="shared" si="2"/>
        <v>5.5215463333333332</v>
      </c>
      <c r="E18" s="104">
        <f t="shared" si="2"/>
        <v>5.5195932499999998</v>
      </c>
      <c r="F18" s="99">
        <f t="shared" si="2"/>
        <v>5.5108623333333329</v>
      </c>
      <c r="G18" s="98">
        <f t="shared" si="2"/>
        <v>5.5715841666666668</v>
      </c>
      <c r="H18" s="98">
        <f t="shared" si="2"/>
        <v>5.6868526666666668</v>
      </c>
      <c r="I18" s="101">
        <f t="shared" si="2"/>
        <v>5.7408658333333333</v>
      </c>
      <c r="J18" s="123">
        <f t="shared" ref="J18:U18" si="3">AVERAGE(J6:J17)</f>
        <v>5.6038507499999994</v>
      </c>
      <c r="K18" s="98">
        <f t="shared" si="3"/>
        <v>5.6027348333333329</v>
      </c>
      <c r="L18" s="98">
        <f t="shared" si="3"/>
        <v>5.6131856666666664</v>
      </c>
      <c r="M18" s="104">
        <f t="shared" si="3"/>
        <v>5.643113500000001</v>
      </c>
      <c r="N18" s="99">
        <f t="shared" si="3"/>
        <v>5.7224624166666658</v>
      </c>
      <c r="O18" s="98">
        <f t="shared" si="3"/>
        <v>5.7737527499999999</v>
      </c>
      <c r="P18" s="98">
        <f t="shared" si="3"/>
        <v>5.8208840833333335</v>
      </c>
      <c r="Q18" s="101">
        <f t="shared" si="3"/>
        <v>5.8838129166666659</v>
      </c>
      <c r="R18" s="123">
        <f t="shared" si="3"/>
        <v>5.4797188333333331</v>
      </c>
      <c r="S18" s="98">
        <f t="shared" si="3"/>
        <v>5.4456023333333343</v>
      </c>
      <c r="T18" s="98">
        <f t="shared" si="3"/>
        <v>5.4247535000000005</v>
      </c>
      <c r="U18" s="104">
        <f t="shared" si="3"/>
        <v>5.4917288333333332</v>
      </c>
      <c r="V18" s="99">
        <f t="shared" ref="V18:AW18" si="4">AVERAGE(V6:V17)</f>
        <v>5.5629629166666668</v>
      </c>
      <c r="W18" s="98">
        <f t="shared" si="4"/>
        <v>5.5774474166666677</v>
      </c>
      <c r="X18" s="98">
        <f t="shared" si="4"/>
        <v>5.6027895833333332</v>
      </c>
      <c r="Y18" s="101">
        <f t="shared" si="4"/>
        <v>5.6718754999999987</v>
      </c>
      <c r="Z18" s="123">
        <f t="shared" si="4"/>
        <v>5.5037709166666664</v>
      </c>
      <c r="AA18" s="98">
        <f t="shared" si="4"/>
        <v>5.4968269999999988</v>
      </c>
      <c r="AB18" s="98">
        <f t="shared" si="4"/>
        <v>5.5120954166666669</v>
      </c>
      <c r="AC18" s="104">
        <f t="shared" si="4"/>
        <v>5.4979413333333333</v>
      </c>
      <c r="AD18" s="99">
        <f t="shared" si="4"/>
        <v>5.7271264166666667</v>
      </c>
      <c r="AE18" s="98">
        <f t="shared" si="4"/>
        <v>5.5045425833333326</v>
      </c>
      <c r="AF18" s="98">
        <f t="shared" si="4"/>
        <v>5.6519922499999984</v>
      </c>
      <c r="AG18" s="101">
        <f t="shared" si="4"/>
        <v>5.7826753333333336</v>
      </c>
      <c r="AH18" s="123">
        <f t="shared" si="4"/>
        <v>5.5111665833333339</v>
      </c>
      <c r="AI18" s="98">
        <f t="shared" si="4"/>
        <v>5.5272460833333339</v>
      </c>
      <c r="AJ18" s="98">
        <f t="shared" si="4"/>
        <v>5.5274285833333332</v>
      </c>
      <c r="AK18" s="104">
        <f t="shared" si="4"/>
        <v>5.4968603333333341</v>
      </c>
      <c r="AL18" s="99">
        <f t="shared" si="4"/>
        <v>5.6157564166666667</v>
      </c>
      <c r="AM18" s="98">
        <f t="shared" si="4"/>
        <v>5.6160549166666671</v>
      </c>
      <c r="AN18" s="98">
        <f t="shared" si="4"/>
        <v>5.5492006666666667</v>
      </c>
      <c r="AO18" s="101">
        <f t="shared" si="4"/>
        <v>5.7319976666666657</v>
      </c>
      <c r="AP18" s="123">
        <f t="shared" si="4"/>
        <v>5.643757166666667</v>
      </c>
      <c r="AQ18" s="98">
        <f t="shared" si="4"/>
        <v>5.5743951666666662</v>
      </c>
      <c r="AR18" s="98">
        <f t="shared" si="4"/>
        <v>5.5035369166666674</v>
      </c>
      <c r="AS18" s="108" t="e">
        <f t="shared" si="4"/>
        <v>#DIV/0!</v>
      </c>
      <c r="AT18" s="99">
        <f t="shared" si="4"/>
        <v>5.6303803333333322</v>
      </c>
      <c r="AU18" s="98">
        <f t="shared" si="4"/>
        <v>5.6455798333333336</v>
      </c>
      <c r="AV18" s="98">
        <f t="shared" si="4"/>
        <v>5.6821531666666649</v>
      </c>
      <c r="AW18" s="101">
        <f t="shared" si="4"/>
        <v>5.8030252500000001</v>
      </c>
      <c r="AX18" s="22">
        <f>AVERAGE(AX6:AX17)</f>
        <v>5.2254411666666662</v>
      </c>
      <c r="AY18" s="23">
        <f>AVERAGE(AY6:AY17)</f>
        <v>5.535104569444445</v>
      </c>
      <c r="AZ18" s="23">
        <f t="shared" ref="AZ18:BF18" si="5">AVERAGE(AZ6:AZ17)</f>
        <v>5.5195317083333331</v>
      </c>
      <c r="BA18" s="23">
        <f t="shared" si="5"/>
        <v>5.5170910694444437</v>
      </c>
      <c r="BB18" s="81">
        <f t="shared" si="5"/>
        <v>5.529847450000001</v>
      </c>
      <c r="BC18" s="23">
        <f t="shared" si="5"/>
        <v>5.628258472222222</v>
      </c>
      <c r="BD18" s="23">
        <f t="shared" si="5"/>
        <v>5.6148269444444452</v>
      </c>
      <c r="BE18" s="23">
        <f t="shared" si="5"/>
        <v>5.665645402777777</v>
      </c>
      <c r="BF18" s="23">
        <f t="shared" si="5"/>
        <v>5.7690420833333329</v>
      </c>
    </row>
    <row r="19" spans="1:58" ht="15.75" thickTop="1" x14ac:dyDescent="0.25"/>
    <row r="20" spans="1:58" x14ac:dyDescent="0.25">
      <c r="AY20">
        <f>(AY18-$AX$18)/$AX$18*100</f>
        <v>5.9260719411240537</v>
      </c>
      <c r="AZ20">
        <f t="shared" ref="AZ20:BF20" si="6">(AZ18-$AX$18)/$AX$18*100</f>
        <v>5.6280519153614081</v>
      </c>
      <c r="BA20">
        <f t="shared" si="6"/>
        <v>5.5813450668668096</v>
      </c>
      <c r="BB20">
        <f t="shared" si="6"/>
        <v>5.825465709482228</v>
      </c>
      <c r="BC20">
        <f t="shared" si="6"/>
        <v>7.7087712349561262</v>
      </c>
      <c r="BD20">
        <f t="shared" si="6"/>
        <v>7.4517302053210184</v>
      </c>
      <c r="BE20">
        <f t="shared" si="6"/>
        <v>8.4242501651189592</v>
      </c>
      <c r="BF20">
        <f t="shared" si="6"/>
        <v>10.402966932903626</v>
      </c>
    </row>
  </sheetData>
  <mergeCells count="23">
    <mergeCell ref="AH3:AO3"/>
    <mergeCell ref="AH4:AK4"/>
    <mergeCell ref="AL4:AO4"/>
    <mergeCell ref="V4:Y4"/>
    <mergeCell ref="Z4:AC4"/>
    <mergeCell ref="AD4:AG4"/>
    <mergeCell ref="A3:A5"/>
    <mergeCell ref="B3:I3"/>
    <mergeCell ref="J3:Q3"/>
    <mergeCell ref="R3:Y3"/>
    <mergeCell ref="Z3:AG3"/>
    <mergeCell ref="B4:E4"/>
    <mergeCell ref="F4:I4"/>
    <mergeCell ref="J4:M4"/>
    <mergeCell ref="N4:Q4"/>
    <mergeCell ref="R4:U4"/>
    <mergeCell ref="AP4:AS4"/>
    <mergeCell ref="AT4:AW4"/>
    <mergeCell ref="AX3:AX5"/>
    <mergeCell ref="AY3:BF3"/>
    <mergeCell ref="AY4:BB4"/>
    <mergeCell ref="BC4:BF4"/>
    <mergeCell ref="AP3:AW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F26"/>
  <sheetViews>
    <sheetView topLeftCell="AE1" zoomScale="55" zoomScaleNormal="55" workbookViewId="0">
      <selection activeCell="AX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6" t="s">
        <v>31</v>
      </c>
      <c r="J5" s="128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28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6" t="s">
        <v>31</v>
      </c>
      <c r="Z5" s="128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6" t="s">
        <v>31</v>
      </c>
      <c r="AH5" s="128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7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2.2244969999999999</v>
      </c>
      <c r="C6" s="89">
        <v>2.1573799999999999</v>
      </c>
      <c r="D6" s="89">
        <v>2.282286</v>
      </c>
      <c r="E6" s="90">
        <v>2.265161</v>
      </c>
      <c r="F6" s="91">
        <v>2.257441</v>
      </c>
      <c r="G6" s="89">
        <v>2.2644190000000002</v>
      </c>
      <c r="H6" s="89">
        <v>2.3331300000000001</v>
      </c>
      <c r="I6" s="92">
        <v>2.3413970000000002</v>
      </c>
      <c r="J6" s="88">
        <v>2.4140429999999999</v>
      </c>
      <c r="K6" s="89">
        <v>2.4105530000000002</v>
      </c>
      <c r="L6" s="89">
        <v>2.404185</v>
      </c>
      <c r="M6" s="90">
        <v>2.4416850000000001</v>
      </c>
      <c r="N6" s="93">
        <v>2.5042610000000001</v>
      </c>
      <c r="O6" s="89">
        <v>2.5529839999999999</v>
      </c>
      <c r="P6" s="89">
        <v>2.5779550000000002</v>
      </c>
      <c r="Q6" s="92">
        <v>2.6248930000000001</v>
      </c>
      <c r="R6" s="88">
        <v>2.2776960000000002</v>
      </c>
      <c r="S6" s="89">
        <v>2.2144309999999998</v>
      </c>
      <c r="T6" s="89">
        <v>2.1724809999999999</v>
      </c>
      <c r="U6" s="90">
        <v>2.2474259999999999</v>
      </c>
      <c r="V6" s="93">
        <v>2.2537989999999999</v>
      </c>
      <c r="W6" s="89">
        <v>2.2498420000000001</v>
      </c>
      <c r="X6" s="89">
        <v>2.30328</v>
      </c>
      <c r="Y6" s="92">
        <v>2.3107579999999999</v>
      </c>
      <c r="Z6" s="88">
        <v>2.2151209999999999</v>
      </c>
      <c r="AA6" s="89">
        <v>2.2929650000000001</v>
      </c>
      <c r="AB6" s="89">
        <v>2.2768739999999998</v>
      </c>
      <c r="AC6" s="90">
        <v>2.150067</v>
      </c>
      <c r="AD6" s="93">
        <v>2.242035</v>
      </c>
      <c r="AE6" s="89">
        <v>2.2395459999999998</v>
      </c>
      <c r="AF6" s="89">
        <v>2.2703769999999999</v>
      </c>
      <c r="AG6" s="92">
        <v>2.297472</v>
      </c>
      <c r="AH6" s="88">
        <v>2.2553079999999999</v>
      </c>
      <c r="AI6" s="89">
        <v>2.2887339999999998</v>
      </c>
      <c r="AJ6" s="89">
        <v>2.274804</v>
      </c>
      <c r="AK6" s="90">
        <v>2.2851059999999999</v>
      </c>
      <c r="AL6" s="93">
        <v>2.371953</v>
      </c>
      <c r="AM6" s="89">
        <v>2.210645</v>
      </c>
      <c r="AN6" s="89">
        <v>2.389294</v>
      </c>
      <c r="AO6" s="92">
        <v>2.3191679999999999</v>
      </c>
      <c r="AP6" s="88">
        <v>2.3007019999999998</v>
      </c>
      <c r="AQ6" s="89">
        <v>2.2523939999999998</v>
      </c>
      <c r="AR6" s="89">
        <v>2.308424</v>
      </c>
      <c r="AS6" s="125"/>
      <c r="AT6" s="93">
        <v>2.2938860000000001</v>
      </c>
      <c r="AU6" s="89">
        <v>2.2453280000000002</v>
      </c>
      <c r="AV6" s="89">
        <v>2.3032319999999999</v>
      </c>
      <c r="AW6" s="92">
        <v>2.4731589999999999</v>
      </c>
      <c r="AX6" s="116">
        <v>2.1157550000000001</v>
      </c>
      <c r="AY6" s="2">
        <f>AVERAGE(B6,J6,R6,Z6,AH6,AP6)</f>
        <v>2.2812278333333329</v>
      </c>
      <c r="AZ6" s="1">
        <f t="shared" ref="AZ6:BF17" si="0">AVERAGE(C6,K6,S6,AA6,AI6,AQ6)</f>
        <v>2.2694095000000001</v>
      </c>
      <c r="BA6" s="1">
        <f t="shared" si="0"/>
        <v>2.2865090000000001</v>
      </c>
      <c r="BB6" s="3">
        <f t="shared" si="0"/>
        <v>2.2778889999999996</v>
      </c>
      <c r="BC6" s="2">
        <f t="shared" si="0"/>
        <v>2.3205624999999999</v>
      </c>
      <c r="BD6" s="1">
        <f>AVERAGE(G6,O6,W6,AE6,AM6,AU6)</f>
        <v>2.2937940000000001</v>
      </c>
      <c r="BE6" s="1">
        <f>AVERAGE(H6,P6,X6,AF6,AN6,AV6)</f>
        <v>2.3628779999999998</v>
      </c>
      <c r="BF6" s="4">
        <f t="shared" si="0"/>
        <v>2.3944744999999998</v>
      </c>
    </row>
    <row r="7" spans="1:58" ht="15.75" thickBot="1" x14ac:dyDescent="0.3">
      <c r="A7" s="15" t="s">
        <v>3</v>
      </c>
      <c r="B7" s="9">
        <v>3.2446990000000002</v>
      </c>
      <c r="C7" s="1">
        <v>3.2671329999999998</v>
      </c>
      <c r="D7" s="1">
        <v>3.2307160000000001</v>
      </c>
      <c r="E7" s="3">
        <v>3.194121</v>
      </c>
      <c r="F7" s="30">
        <v>3.2056390000000001</v>
      </c>
      <c r="G7" s="1">
        <v>3.3401990000000001</v>
      </c>
      <c r="H7" s="1">
        <v>3.3927209999999999</v>
      </c>
      <c r="I7" s="4">
        <v>3.3025829999999998</v>
      </c>
      <c r="J7" s="9">
        <v>3.4942679999999999</v>
      </c>
      <c r="K7" s="1">
        <v>3.4733429999999998</v>
      </c>
      <c r="L7" s="1">
        <v>3.4807700000000001</v>
      </c>
      <c r="M7" s="3">
        <v>3.5257879999999999</v>
      </c>
      <c r="N7" s="2">
        <v>3.6049099999999998</v>
      </c>
      <c r="O7" s="1">
        <v>3.6595</v>
      </c>
      <c r="P7" s="1">
        <v>3.676844</v>
      </c>
      <c r="Q7" s="4">
        <v>3.7338499999999999</v>
      </c>
      <c r="R7" s="9">
        <v>3.2769810000000001</v>
      </c>
      <c r="S7" s="1">
        <v>3.2876639999999999</v>
      </c>
      <c r="T7" s="1">
        <v>3.1019320000000001</v>
      </c>
      <c r="U7" s="3">
        <v>3.2281719999999998</v>
      </c>
      <c r="V7" s="2">
        <v>3.2695129999999999</v>
      </c>
      <c r="W7" s="1">
        <v>3.288097</v>
      </c>
      <c r="X7" s="1">
        <v>3.2806730000000002</v>
      </c>
      <c r="Y7" s="4">
        <v>3.3730519999999999</v>
      </c>
      <c r="Z7" s="9">
        <v>3.2550340000000002</v>
      </c>
      <c r="AA7" s="1">
        <v>3.2311230000000002</v>
      </c>
      <c r="AB7" s="1">
        <v>3.2004640000000002</v>
      </c>
      <c r="AC7" s="3">
        <v>3.3519640000000002</v>
      </c>
      <c r="AD7" s="2">
        <v>3.3545189999999998</v>
      </c>
      <c r="AE7" s="1">
        <v>3.3321019999999999</v>
      </c>
      <c r="AF7" s="1">
        <v>3.3510870000000001</v>
      </c>
      <c r="AG7" s="4">
        <v>3.42231</v>
      </c>
      <c r="AH7" s="9">
        <v>3.1132270000000002</v>
      </c>
      <c r="AI7" s="1">
        <v>3.1703239999999999</v>
      </c>
      <c r="AJ7" s="1">
        <v>3.3041480000000001</v>
      </c>
      <c r="AK7" s="3">
        <v>3.1894640000000001</v>
      </c>
      <c r="AL7" s="2">
        <v>3.2486679999999999</v>
      </c>
      <c r="AM7" s="1">
        <v>3.2605580000000001</v>
      </c>
      <c r="AN7" s="1">
        <v>2.389294</v>
      </c>
      <c r="AO7" s="4">
        <v>3.3893450000000001</v>
      </c>
      <c r="AP7" s="9">
        <v>3.4284940000000002</v>
      </c>
      <c r="AQ7" s="1">
        <v>3.3981240000000001</v>
      </c>
      <c r="AR7" s="1">
        <v>3.2676090000000002</v>
      </c>
      <c r="AS7" s="106"/>
      <c r="AT7" s="2">
        <v>3.4356010000000001</v>
      </c>
      <c r="AU7" s="1">
        <v>3.349796</v>
      </c>
      <c r="AV7" s="1">
        <v>3.44442</v>
      </c>
      <c r="AW7" s="4">
        <v>3.5488010000000001</v>
      </c>
      <c r="AX7" s="25">
        <v>3.0737019999999999</v>
      </c>
      <c r="AY7" s="2">
        <f t="shared" ref="AY7:AY17" si="1">AVERAGE(B7,J7,R7,Z7,AH7,AP7)</f>
        <v>3.3021171666666671</v>
      </c>
      <c r="AZ7" s="1">
        <f t="shared" si="0"/>
        <v>3.3046184999999997</v>
      </c>
      <c r="BA7" s="1">
        <f t="shared" si="0"/>
        <v>3.2642731666666669</v>
      </c>
      <c r="BB7" s="3">
        <f t="shared" si="0"/>
        <v>3.2979017999999996</v>
      </c>
      <c r="BC7" s="2">
        <f t="shared" si="0"/>
        <v>3.3531416666666671</v>
      </c>
      <c r="BD7" s="1">
        <f t="shared" si="0"/>
        <v>3.3717086666666667</v>
      </c>
      <c r="BE7" s="1">
        <f t="shared" si="0"/>
        <v>3.2558398333333334</v>
      </c>
      <c r="BF7" s="4">
        <f t="shared" si="0"/>
        <v>3.4616568333333331</v>
      </c>
    </row>
    <row r="8" spans="1:58" ht="15.75" thickBot="1" x14ac:dyDescent="0.3">
      <c r="A8" s="15" t="s">
        <v>4</v>
      </c>
      <c r="B8" s="9">
        <v>4.3591290000000003</v>
      </c>
      <c r="C8" s="1">
        <v>4.3598790000000003</v>
      </c>
      <c r="D8" s="1">
        <v>4.41052</v>
      </c>
      <c r="E8" s="3">
        <v>4.3934030000000002</v>
      </c>
      <c r="F8" s="30">
        <v>4.2779670000000003</v>
      </c>
      <c r="G8" s="1">
        <v>4.6487670000000003</v>
      </c>
      <c r="H8" s="1">
        <v>4.5118960000000001</v>
      </c>
      <c r="I8" s="4">
        <v>4.3982659999999996</v>
      </c>
      <c r="J8" s="9">
        <v>4.6590600000000002</v>
      </c>
      <c r="K8" s="1">
        <v>4.6117049999999997</v>
      </c>
      <c r="L8" s="1">
        <v>4.6547539999999996</v>
      </c>
      <c r="M8" s="3">
        <v>4.6846240000000003</v>
      </c>
      <c r="N8" s="2">
        <v>4.7319699999999996</v>
      </c>
      <c r="O8" s="1">
        <v>4.821663</v>
      </c>
      <c r="P8" s="1">
        <v>4.8455490000000001</v>
      </c>
      <c r="Q8" s="4">
        <v>4.8988259999999997</v>
      </c>
      <c r="R8" s="9">
        <v>4.3235349999999997</v>
      </c>
      <c r="S8" s="1">
        <v>4.3537850000000002</v>
      </c>
      <c r="T8" s="1">
        <v>4.3268829999999996</v>
      </c>
      <c r="U8" s="3">
        <v>4.4338350000000002</v>
      </c>
      <c r="V8" s="2">
        <v>4.4838399999999998</v>
      </c>
      <c r="W8" s="1">
        <v>4.4846050000000002</v>
      </c>
      <c r="X8" s="1">
        <v>4.5071810000000001</v>
      </c>
      <c r="Y8" s="4">
        <v>4.5760009999999998</v>
      </c>
      <c r="Z8" s="9">
        <v>4.4284299999999996</v>
      </c>
      <c r="AA8" s="1">
        <v>4.4956490000000002</v>
      </c>
      <c r="AB8" s="1">
        <v>4.4505429999999997</v>
      </c>
      <c r="AC8" s="3">
        <v>4.4331990000000001</v>
      </c>
      <c r="AD8" s="2">
        <v>4.5008749999999997</v>
      </c>
      <c r="AE8" s="1">
        <v>3.3321019999999999</v>
      </c>
      <c r="AF8" s="1">
        <v>4.5557220000000003</v>
      </c>
      <c r="AG8" s="4">
        <v>4.7835660000000004</v>
      </c>
      <c r="AH8" s="9">
        <v>4.4350620000000003</v>
      </c>
      <c r="AI8" s="1">
        <v>4.6102910000000001</v>
      </c>
      <c r="AJ8" s="1">
        <v>4.5906599999999997</v>
      </c>
      <c r="AK8" s="3">
        <v>4.4357340000000001</v>
      </c>
      <c r="AL8" s="2">
        <v>4.5872469999999996</v>
      </c>
      <c r="AM8" s="1">
        <v>4.7613669999999999</v>
      </c>
      <c r="AN8" s="1">
        <v>4.6584149999999998</v>
      </c>
      <c r="AO8" s="4">
        <v>4.6192140000000004</v>
      </c>
      <c r="AP8" s="9">
        <v>4.7622039999999997</v>
      </c>
      <c r="AQ8" s="1">
        <v>4.5474269999999999</v>
      </c>
      <c r="AR8" s="1">
        <v>4.3536299999999999</v>
      </c>
      <c r="AS8" s="106"/>
      <c r="AT8" s="2">
        <v>4.7325439999999999</v>
      </c>
      <c r="AU8" s="1">
        <v>4.5159010000000004</v>
      </c>
      <c r="AV8" s="1">
        <v>4.5744230000000003</v>
      </c>
      <c r="AW8" s="4">
        <v>4.7355590000000003</v>
      </c>
      <c r="AX8" s="25">
        <v>4.2264949999999999</v>
      </c>
      <c r="AY8" s="2">
        <f t="shared" si="1"/>
        <v>4.4945700000000004</v>
      </c>
      <c r="AZ8" s="1">
        <f t="shared" si="0"/>
        <v>4.4964560000000002</v>
      </c>
      <c r="BA8" s="1">
        <f t="shared" si="0"/>
        <v>4.4644983333333323</v>
      </c>
      <c r="BB8" s="3">
        <f t="shared" si="0"/>
        <v>4.4761590000000009</v>
      </c>
      <c r="BC8" s="2">
        <f t="shared" si="0"/>
        <v>4.5524071666666668</v>
      </c>
      <c r="BD8" s="1">
        <f t="shared" si="0"/>
        <v>4.4274008333333335</v>
      </c>
      <c r="BE8" s="1">
        <f t="shared" si="0"/>
        <v>4.6088643333333339</v>
      </c>
      <c r="BF8" s="4">
        <f t="shared" si="0"/>
        <v>4.6685720000000002</v>
      </c>
    </row>
    <row r="9" spans="1:58" ht="15.75" thickBot="1" x14ac:dyDescent="0.3">
      <c r="A9" s="15" t="s">
        <v>5</v>
      </c>
      <c r="B9" s="9">
        <v>5.846641</v>
      </c>
      <c r="C9" s="1">
        <v>5.8879489999999999</v>
      </c>
      <c r="D9" s="1">
        <v>6.0120820000000004</v>
      </c>
      <c r="E9" s="3">
        <v>5.9521309999999996</v>
      </c>
      <c r="F9" s="30">
        <v>6.0975599999999996</v>
      </c>
      <c r="G9" s="1">
        <v>6.0137590000000003</v>
      </c>
      <c r="H9" s="1">
        <v>6.0973980000000001</v>
      </c>
      <c r="I9" s="4">
        <v>6.3793420000000003</v>
      </c>
      <c r="J9" s="9">
        <v>5.9971170000000003</v>
      </c>
      <c r="K9" s="1">
        <v>6.0305689999999998</v>
      </c>
      <c r="L9" s="1">
        <v>5.9934810000000001</v>
      </c>
      <c r="M9" s="3">
        <v>6.0551940000000002</v>
      </c>
      <c r="N9" s="2">
        <v>6.1467270000000003</v>
      </c>
      <c r="O9" s="1">
        <v>6.1579449999999998</v>
      </c>
      <c r="P9" s="1">
        <v>6.1890520000000002</v>
      </c>
      <c r="Q9" s="4">
        <v>6.2510599999999998</v>
      </c>
      <c r="R9" s="9">
        <v>5.9267500000000002</v>
      </c>
      <c r="S9" s="1">
        <v>5.8787950000000002</v>
      </c>
      <c r="T9" s="1">
        <v>5.8308280000000003</v>
      </c>
      <c r="U9" s="3">
        <v>5.8659169999999996</v>
      </c>
      <c r="V9" s="2">
        <v>5.9313320000000003</v>
      </c>
      <c r="W9" s="1">
        <v>6.0026799999999998</v>
      </c>
      <c r="X9" s="1">
        <v>6.036575</v>
      </c>
      <c r="Y9" s="4">
        <v>6.0786480000000003</v>
      </c>
      <c r="Z9" s="9">
        <v>5.921087</v>
      </c>
      <c r="AA9" s="1">
        <v>5.9500070000000003</v>
      </c>
      <c r="AB9" s="1">
        <v>5.924677</v>
      </c>
      <c r="AC9" s="3">
        <v>6.0499299999999998</v>
      </c>
      <c r="AD9" s="2">
        <v>5.8850119999999997</v>
      </c>
      <c r="AE9" s="1">
        <v>6.0913510000000004</v>
      </c>
      <c r="AF9" s="1">
        <v>6.0478319999999997</v>
      </c>
      <c r="AG9" s="4">
        <v>6.2076409999999997</v>
      </c>
      <c r="AH9" s="9">
        <v>6.0220859999999998</v>
      </c>
      <c r="AI9" s="1">
        <v>5.8722700000000003</v>
      </c>
      <c r="AJ9" s="1">
        <v>6.0410760000000003</v>
      </c>
      <c r="AK9" s="3">
        <v>5.8284900000000004</v>
      </c>
      <c r="AL9" s="2">
        <v>6.026338</v>
      </c>
      <c r="AM9" s="1">
        <v>6.0298389999999999</v>
      </c>
      <c r="AN9" s="1">
        <v>5.9336690000000001</v>
      </c>
      <c r="AO9" s="4">
        <v>6.2087950000000003</v>
      </c>
      <c r="AP9" s="9">
        <v>6.0414370000000002</v>
      </c>
      <c r="AQ9" s="1">
        <v>5.8828849999999999</v>
      </c>
      <c r="AR9" s="1">
        <v>6.0019340000000003</v>
      </c>
      <c r="AS9" s="106"/>
      <c r="AT9" s="2">
        <v>6.1591659999999999</v>
      </c>
      <c r="AU9" s="1">
        <v>6.1179959999999998</v>
      </c>
      <c r="AV9" s="1">
        <v>6.0536750000000001</v>
      </c>
      <c r="AW9" s="4">
        <v>6.1807379999999998</v>
      </c>
      <c r="AX9" s="25">
        <v>5.6343079999999999</v>
      </c>
      <c r="AY9" s="2">
        <f t="shared" si="1"/>
        <v>5.9591863333333341</v>
      </c>
      <c r="AZ9" s="1">
        <f t="shared" si="0"/>
        <v>5.9170791666666664</v>
      </c>
      <c r="BA9" s="1">
        <f t="shared" si="0"/>
        <v>5.9673463333333325</v>
      </c>
      <c r="BB9" s="3">
        <f t="shared" si="0"/>
        <v>5.9503323999999989</v>
      </c>
      <c r="BC9" s="2">
        <f t="shared" si="0"/>
        <v>6.0410225000000004</v>
      </c>
      <c r="BD9" s="1">
        <f t="shared" si="0"/>
        <v>6.068928333333333</v>
      </c>
      <c r="BE9" s="1">
        <f t="shared" si="0"/>
        <v>6.0597001666666666</v>
      </c>
      <c r="BF9" s="4">
        <f t="shared" si="0"/>
        <v>6.2177040000000003</v>
      </c>
    </row>
    <row r="10" spans="1:58" ht="15.75" thickBot="1" x14ac:dyDescent="0.3">
      <c r="A10" s="15" t="s">
        <v>6</v>
      </c>
      <c r="B10" s="9">
        <v>7.0813540000000001</v>
      </c>
      <c r="C10" s="1">
        <v>7.3412519999999999</v>
      </c>
      <c r="D10" s="1">
        <v>7.1991909999999999</v>
      </c>
      <c r="E10" s="3">
        <v>7.2060550000000001</v>
      </c>
      <c r="F10" s="30">
        <v>7.1532739999999997</v>
      </c>
      <c r="G10" s="1">
        <v>7.3383960000000004</v>
      </c>
      <c r="H10" s="1">
        <v>7.4384709999999998</v>
      </c>
      <c r="I10" s="4">
        <v>7.3766769999999999</v>
      </c>
      <c r="J10" s="9">
        <v>7.0976949999999999</v>
      </c>
      <c r="K10" s="1">
        <v>7.0786790000000002</v>
      </c>
      <c r="L10" s="1">
        <v>7.1070580000000003</v>
      </c>
      <c r="M10" s="3">
        <v>7.0994339999999996</v>
      </c>
      <c r="N10" s="2">
        <v>7.2078930000000003</v>
      </c>
      <c r="O10" s="1">
        <v>7.2467119999999996</v>
      </c>
      <c r="P10" s="1">
        <v>7.3029580000000003</v>
      </c>
      <c r="Q10" s="4">
        <v>7.3416600000000001</v>
      </c>
      <c r="R10" s="9">
        <v>7.0356030000000001</v>
      </c>
      <c r="S10" s="1">
        <v>7.0590979999999997</v>
      </c>
      <c r="T10" s="1">
        <v>6.9742829999999998</v>
      </c>
      <c r="U10" s="3">
        <v>7.1459979999999996</v>
      </c>
      <c r="V10" s="2">
        <v>7.1816079999999998</v>
      </c>
      <c r="W10" s="1">
        <v>7.2259580000000003</v>
      </c>
      <c r="X10" s="1">
        <v>7.2605919999999999</v>
      </c>
      <c r="Y10" s="4">
        <v>7.3931360000000002</v>
      </c>
      <c r="Z10" s="9">
        <v>7.1120950000000001</v>
      </c>
      <c r="AA10" s="1">
        <v>7.087434</v>
      </c>
      <c r="AB10" s="1">
        <v>7.2103429999999999</v>
      </c>
      <c r="AC10" s="3">
        <v>6.9303059999999999</v>
      </c>
      <c r="AD10" s="2">
        <v>7.2222109999999997</v>
      </c>
      <c r="AE10" s="1">
        <v>7.1626279999999998</v>
      </c>
      <c r="AF10" s="1">
        <v>7.303388</v>
      </c>
      <c r="AG10" s="4">
        <v>7.407178</v>
      </c>
      <c r="AH10" s="9">
        <v>7.2516470000000002</v>
      </c>
      <c r="AI10" s="1">
        <v>7.3550420000000001</v>
      </c>
      <c r="AJ10" s="1">
        <v>7.1823870000000003</v>
      </c>
      <c r="AK10" s="3">
        <v>7.3752829999999996</v>
      </c>
      <c r="AL10" s="2">
        <v>7.3406760000000002</v>
      </c>
      <c r="AM10" s="1">
        <v>7.3107030000000002</v>
      </c>
      <c r="AN10" s="1">
        <v>7.2932300000000003</v>
      </c>
      <c r="AO10" s="4">
        <v>7.5358429999999998</v>
      </c>
      <c r="AP10" s="9">
        <v>7.1633789999999999</v>
      </c>
      <c r="AQ10" s="1">
        <v>7.2177360000000004</v>
      </c>
      <c r="AR10" s="1">
        <v>7.0894690000000002</v>
      </c>
      <c r="AS10" s="106"/>
      <c r="AT10" s="2">
        <v>7.1768200000000002</v>
      </c>
      <c r="AU10" s="1">
        <v>7.2598609999999999</v>
      </c>
      <c r="AV10" s="1">
        <v>7.3341700000000003</v>
      </c>
      <c r="AW10" s="4">
        <v>7.434069</v>
      </c>
      <c r="AX10" s="25">
        <v>6.7891729999999999</v>
      </c>
      <c r="AY10" s="2">
        <f t="shared" si="1"/>
        <v>7.123628833333334</v>
      </c>
      <c r="AZ10" s="1">
        <f t="shared" si="0"/>
        <v>7.1898735</v>
      </c>
      <c r="BA10" s="1">
        <f t="shared" si="0"/>
        <v>7.1271218333333337</v>
      </c>
      <c r="BB10" s="3">
        <f t="shared" si="0"/>
        <v>7.1514151999999997</v>
      </c>
      <c r="BC10" s="2">
        <f t="shared" si="0"/>
        <v>7.2137470000000006</v>
      </c>
      <c r="BD10" s="1">
        <f t="shared" si="0"/>
        <v>7.2573763333333332</v>
      </c>
      <c r="BE10" s="1">
        <f t="shared" si="0"/>
        <v>7.3221348333333331</v>
      </c>
      <c r="BF10" s="4">
        <f t="shared" si="0"/>
        <v>7.4147604999999999</v>
      </c>
    </row>
    <row r="11" spans="1:58" ht="15.75" thickBot="1" x14ac:dyDescent="0.3">
      <c r="A11" s="15" t="s">
        <v>7</v>
      </c>
      <c r="B11" s="9">
        <v>7.5557189999999999</v>
      </c>
      <c r="C11" s="1">
        <v>7.6047229999999999</v>
      </c>
      <c r="D11" s="1">
        <v>7.6512310000000001</v>
      </c>
      <c r="E11" s="3">
        <v>7.7307709999999998</v>
      </c>
      <c r="F11" s="30">
        <v>7.649152</v>
      </c>
      <c r="G11" s="1">
        <v>7.6860629999999999</v>
      </c>
      <c r="H11" s="1">
        <v>7.9369209999999999</v>
      </c>
      <c r="I11" s="4">
        <v>8.0302819999999997</v>
      </c>
      <c r="J11" s="9">
        <v>7.7282270000000004</v>
      </c>
      <c r="K11" s="1">
        <v>7.7532019999999999</v>
      </c>
      <c r="L11" s="1">
        <v>7.781517</v>
      </c>
      <c r="M11" s="3">
        <v>7.7805859999999996</v>
      </c>
      <c r="N11" s="2">
        <v>7.8263870000000004</v>
      </c>
      <c r="O11" s="1">
        <v>7.9164130000000004</v>
      </c>
      <c r="P11" s="1">
        <v>7.971285</v>
      </c>
      <c r="Q11" s="4">
        <v>8.0100800000000003</v>
      </c>
      <c r="R11" s="9">
        <v>7.7790489999999997</v>
      </c>
      <c r="S11" s="1">
        <v>7.6608590000000003</v>
      </c>
      <c r="T11" s="1">
        <v>7.6968490000000003</v>
      </c>
      <c r="U11" s="3">
        <v>7.7084580000000003</v>
      </c>
      <c r="V11" s="2">
        <v>7.8004879999999996</v>
      </c>
      <c r="W11" s="1">
        <v>7.8804949999999998</v>
      </c>
      <c r="X11" s="1">
        <v>7.9317320000000002</v>
      </c>
      <c r="Y11" s="4">
        <v>7.9726480000000004</v>
      </c>
      <c r="Z11" s="9">
        <v>7.7727909999999998</v>
      </c>
      <c r="AA11" s="1">
        <v>7.7795079999999999</v>
      </c>
      <c r="AB11" s="1">
        <v>7.7273019999999999</v>
      </c>
      <c r="AC11" s="3">
        <v>7.7132540000000001</v>
      </c>
      <c r="AD11" s="2">
        <v>7.8940999999999999</v>
      </c>
      <c r="AE11" s="1">
        <v>7.8678400000000002</v>
      </c>
      <c r="AF11" s="1">
        <v>7.9415360000000002</v>
      </c>
      <c r="AG11" s="4">
        <v>8.1010480000000005</v>
      </c>
      <c r="AH11" s="9">
        <v>7.7089020000000001</v>
      </c>
      <c r="AI11" s="1">
        <v>7.7250449999999997</v>
      </c>
      <c r="AJ11" s="1">
        <v>7.6938709999999997</v>
      </c>
      <c r="AK11" s="3">
        <v>7.7560690000000001</v>
      </c>
      <c r="AL11" s="2">
        <v>7.8820220000000001</v>
      </c>
      <c r="AM11" s="1">
        <v>7.9643800000000002</v>
      </c>
      <c r="AN11" s="1">
        <v>8.0168619999999997</v>
      </c>
      <c r="AO11" s="4">
        <v>8.1077589999999997</v>
      </c>
      <c r="AP11" s="9">
        <v>7.9018620000000004</v>
      </c>
      <c r="AQ11" s="1">
        <v>7.8504339999999999</v>
      </c>
      <c r="AR11" s="1">
        <v>7.7019570000000002</v>
      </c>
      <c r="AS11" s="106"/>
      <c r="AT11" s="2">
        <v>7.7745709999999999</v>
      </c>
      <c r="AU11" s="1">
        <v>7.9405720000000004</v>
      </c>
      <c r="AV11" s="1">
        <v>7.882657</v>
      </c>
      <c r="AW11" s="4">
        <v>7.9617719999999998</v>
      </c>
      <c r="AX11" s="25">
        <v>7.3691380000000004</v>
      </c>
      <c r="AY11" s="2">
        <f t="shared" si="1"/>
        <v>7.7410916666666667</v>
      </c>
      <c r="AZ11" s="1">
        <f t="shared" si="0"/>
        <v>7.728961833333333</v>
      </c>
      <c r="BA11" s="1">
        <f t="shared" si="0"/>
        <v>7.7087878333333331</v>
      </c>
      <c r="BB11" s="3">
        <f t="shared" si="0"/>
        <v>7.7378276000000001</v>
      </c>
      <c r="BC11" s="2">
        <f t="shared" si="0"/>
        <v>7.8044533333333339</v>
      </c>
      <c r="BD11" s="1">
        <f t="shared" si="0"/>
        <v>7.8759605000000006</v>
      </c>
      <c r="BE11" s="1">
        <f t="shared" si="0"/>
        <v>7.9468321666666668</v>
      </c>
      <c r="BF11" s="4">
        <f t="shared" si="0"/>
        <v>8.0305981666666657</v>
      </c>
    </row>
    <row r="12" spans="1:58" ht="15.75" thickBot="1" x14ac:dyDescent="0.3">
      <c r="A12" s="15" t="s">
        <v>8</v>
      </c>
      <c r="B12" s="9">
        <v>6.933592</v>
      </c>
      <c r="C12" s="1">
        <v>6.9668729999999996</v>
      </c>
      <c r="D12" s="1">
        <v>7.1285499999999997</v>
      </c>
      <c r="E12" s="3">
        <v>7.0463699999999996</v>
      </c>
      <c r="F12" s="30">
        <v>7.0062959999999999</v>
      </c>
      <c r="G12" s="1">
        <v>7.1129059999999997</v>
      </c>
      <c r="H12" s="1">
        <v>7.3419439999999998</v>
      </c>
      <c r="I12" s="4">
        <v>7.3930410000000002</v>
      </c>
      <c r="J12" s="9">
        <v>7.055822</v>
      </c>
      <c r="K12" s="1">
        <v>7.0676430000000003</v>
      </c>
      <c r="L12" s="1">
        <v>7.1068660000000001</v>
      </c>
      <c r="M12" s="3">
        <v>7.1066919999999998</v>
      </c>
      <c r="N12" s="2">
        <v>7.1606389999999998</v>
      </c>
      <c r="O12" s="1">
        <v>7.2351369999999999</v>
      </c>
      <c r="P12" s="1">
        <v>7.2904739999999997</v>
      </c>
      <c r="Q12" s="4">
        <v>7.3844200000000004</v>
      </c>
      <c r="R12" s="9">
        <v>7.1162140000000003</v>
      </c>
      <c r="S12" s="1">
        <v>7.08066</v>
      </c>
      <c r="T12" s="1">
        <v>7.0956830000000002</v>
      </c>
      <c r="U12" s="3">
        <v>7.1061820000000004</v>
      </c>
      <c r="V12" s="2">
        <v>7.2385339999999996</v>
      </c>
      <c r="W12" s="1">
        <v>7.2856059999999996</v>
      </c>
      <c r="X12" s="1">
        <v>7.3265900000000004</v>
      </c>
      <c r="Y12" s="4">
        <v>7.4042409999999999</v>
      </c>
      <c r="Z12" s="9">
        <v>7.087262</v>
      </c>
      <c r="AA12" s="1">
        <v>7.0591350000000004</v>
      </c>
      <c r="AB12" s="1">
        <v>7.0868320000000002</v>
      </c>
      <c r="AC12" s="3">
        <v>7.116352</v>
      </c>
      <c r="AD12" s="2">
        <v>7.1930310000000004</v>
      </c>
      <c r="AE12" s="1">
        <v>7.296913</v>
      </c>
      <c r="AF12" s="1">
        <v>7.3334260000000002</v>
      </c>
      <c r="AG12" s="4">
        <v>7.4529180000000004</v>
      </c>
      <c r="AH12" s="9">
        <v>7.085369</v>
      </c>
      <c r="AI12" s="1">
        <v>7.1112869999999999</v>
      </c>
      <c r="AJ12" s="1">
        <v>7.1383099999999997</v>
      </c>
      <c r="AK12" s="3">
        <v>7.1503110000000003</v>
      </c>
      <c r="AL12" s="2">
        <v>7.2653150000000002</v>
      </c>
      <c r="AM12" s="1">
        <v>7.1874549999999999</v>
      </c>
      <c r="AN12" s="1">
        <v>7.2265100000000002</v>
      </c>
      <c r="AO12" s="4">
        <v>7.4428770000000002</v>
      </c>
      <c r="AP12" s="9">
        <v>7.1957870000000002</v>
      </c>
      <c r="AQ12" s="1">
        <v>7.1122139999999998</v>
      </c>
      <c r="AR12" s="1">
        <v>7.0635070000000004</v>
      </c>
      <c r="AS12" s="106"/>
      <c r="AT12" s="2">
        <v>7.205184</v>
      </c>
      <c r="AU12" s="1">
        <v>7.2491430000000001</v>
      </c>
      <c r="AV12" s="1">
        <v>7.3218209999999999</v>
      </c>
      <c r="AW12" s="4">
        <v>7.3943450000000004</v>
      </c>
      <c r="AX12" s="25">
        <v>6.6953019999999999</v>
      </c>
      <c r="AY12" s="2">
        <f t="shared" si="1"/>
        <v>7.0790076666666666</v>
      </c>
      <c r="AZ12" s="1">
        <f t="shared" si="0"/>
        <v>7.0663020000000003</v>
      </c>
      <c r="BA12" s="1">
        <f t="shared" si="0"/>
        <v>7.1032913333333338</v>
      </c>
      <c r="BB12" s="3">
        <f t="shared" si="0"/>
        <v>7.1051813999999993</v>
      </c>
      <c r="BC12" s="2">
        <f t="shared" si="0"/>
        <v>7.1781664999999997</v>
      </c>
      <c r="BD12" s="1">
        <f t="shared" si="0"/>
        <v>7.2278599999999997</v>
      </c>
      <c r="BE12" s="1">
        <f>AVERAGE(H12,P12,X12,AF12,AN12,AV12)</f>
        <v>7.3067941666666663</v>
      </c>
      <c r="BF12" s="4">
        <f t="shared" si="0"/>
        <v>7.4119736666666673</v>
      </c>
    </row>
    <row r="13" spans="1:58" ht="15.75" thickBot="1" x14ac:dyDescent="0.3">
      <c r="A13" s="15" t="s">
        <v>9</v>
      </c>
      <c r="B13" s="9">
        <v>6.4739370000000003</v>
      </c>
      <c r="C13" s="1">
        <v>6.5237340000000001</v>
      </c>
      <c r="D13" s="1">
        <v>6.4744339999999996</v>
      </c>
      <c r="E13" s="3">
        <v>6.4376360000000004</v>
      </c>
      <c r="F13" s="30">
        <v>6.5224060000000001</v>
      </c>
      <c r="G13" s="1">
        <v>6.4939879999999999</v>
      </c>
      <c r="H13" s="1">
        <v>6.7024470000000003</v>
      </c>
      <c r="I13" s="4">
        <v>6.9079100000000002</v>
      </c>
      <c r="J13" s="9">
        <v>6.4820510000000002</v>
      </c>
      <c r="K13" s="1">
        <v>6.5174760000000003</v>
      </c>
      <c r="L13" s="1">
        <v>6.5158950000000004</v>
      </c>
      <c r="M13" s="3">
        <v>6.5590520000000003</v>
      </c>
      <c r="N13" s="2">
        <v>6.5962300000000003</v>
      </c>
      <c r="O13" s="1">
        <v>6.6834530000000001</v>
      </c>
      <c r="P13" s="1">
        <v>6.7849680000000001</v>
      </c>
      <c r="Q13" s="4">
        <v>6.8720480000000004</v>
      </c>
      <c r="R13" s="9">
        <v>6.4266560000000004</v>
      </c>
      <c r="S13" s="1">
        <v>6.4222970000000004</v>
      </c>
      <c r="T13" s="1">
        <v>6.4004320000000003</v>
      </c>
      <c r="U13" s="3">
        <v>6.4258480000000002</v>
      </c>
      <c r="V13" s="2">
        <v>6.5471950000000003</v>
      </c>
      <c r="W13" s="1">
        <v>6.5777960000000002</v>
      </c>
      <c r="X13" s="1">
        <v>6.6067640000000001</v>
      </c>
      <c r="Y13" s="4">
        <v>6.7138340000000003</v>
      </c>
      <c r="Z13" s="9">
        <v>6.5284129999999996</v>
      </c>
      <c r="AA13" s="1">
        <v>6.5030239999999999</v>
      </c>
      <c r="AB13" s="1">
        <v>6.520232</v>
      </c>
      <c r="AC13" s="3">
        <v>6.5096379999999998</v>
      </c>
      <c r="AD13" s="2">
        <v>6.6432440000000001</v>
      </c>
      <c r="AE13" s="1">
        <v>6.7278989999999999</v>
      </c>
      <c r="AF13" s="1">
        <v>6.7491180000000002</v>
      </c>
      <c r="AG13" s="4">
        <v>7.0099770000000001</v>
      </c>
      <c r="AH13" s="9">
        <v>6.3228239999999998</v>
      </c>
      <c r="AI13" s="1">
        <v>6.3731720000000003</v>
      </c>
      <c r="AJ13" s="1">
        <v>6.436534</v>
      </c>
      <c r="AK13" s="3">
        <v>6.3824889999999996</v>
      </c>
      <c r="AL13" s="2">
        <v>6.5396879999999999</v>
      </c>
      <c r="AM13" s="1">
        <v>6.4731110000000003</v>
      </c>
      <c r="AN13" s="1">
        <v>6.3853419999999996</v>
      </c>
      <c r="AO13" s="4">
        <v>6.7363569999999999</v>
      </c>
      <c r="AP13" s="9">
        <v>6.6231809999999998</v>
      </c>
      <c r="AQ13" s="1">
        <v>6.5546009999999999</v>
      </c>
      <c r="AR13" s="1">
        <v>6.5567089999999997</v>
      </c>
      <c r="AS13" s="106"/>
      <c r="AT13" s="2">
        <v>6.617502</v>
      </c>
      <c r="AU13" s="1">
        <v>6.6691039999999999</v>
      </c>
      <c r="AV13" s="1">
        <v>6.6623710000000003</v>
      </c>
      <c r="AW13" s="4">
        <v>6.7337049999999996</v>
      </c>
      <c r="AX13" s="25">
        <v>6.103021</v>
      </c>
      <c r="AY13" s="2">
        <f t="shared" si="1"/>
        <v>6.4761770000000007</v>
      </c>
      <c r="AZ13" s="1">
        <f t="shared" si="0"/>
        <v>6.4823839999999997</v>
      </c>
      <c r="BA13" s="1">
        <f t="shared" si="0"/>
        <v>6.4840393333333326</v>
      </c>
      <c r="BB13" s="3">
        <f t="shared" si="0"/>
        <v>6.4629325999999994</v>
      </c>
      <c r="BC13" s="2">
        <f t="shared" si="0"/>
        <v>6.5777108333333336</v>
      </c>
      <c r="BD13" s="1">
        <f t="shared" si="0"/>
        <v>6.6042251666666667</v>
      </c>
      <c r="BE13" s="1">
        <f t="shared" si="0"/>
        <v>6.6485016666666672</v>
      </c>
      <c r="BF13" s="4">
        <f t="shared" si="0"/>
        <v>6.8289718333333331</v>
      </c>
    </row>
    <row r="14" spans="1:58" ht="15.75" thickBot="1" x14ac:dyDescent="0.3">
      <c r="A14" s="15" t="s">
        <v>10</v>
      </c>
      <c r="B14" s="9">
        <v>5.6380520000000001</v>
      </c>
      <c r="C14" s="1">
        <v>5.8218040000000002</v>
      </c>
      <c r="D14" s="1">
        <v>5.7601990000000001</v>
      </c>
      <c r="E14" s="3">
        <v>5.7689430000000002</v>
      </c>
      <c r="F14" s="30">
        <v>5.7195320000000001</v>
      </c>
      <c r="G14" s="1">
        <v>5.7988169999999997</v>
      </c>
      <c r="H14" s="1">
        <v>5.9811959999999997</v>
      </c>
      <c r="I14" s="4">
        <v>5.906828</v>
      </c>
      <c r="J14" s="9">
        <v>5.7815120000000002</v>
      </c>
      <c r="K14" s="1">
        <v>5.7877140000000002</v>
      </c>
      <c r="L14" s="1">
        <v>5.8116919999999999</v>
      </c>
      <c r="M14" s="3">
        <v>5.8468289999999996</v>
      </c>
      <c r="N14" s="2">
        <v>5.8901560000000002</v>
      </c>
      <c r="O14" s="1">
        <v>5.943594</v>
      </c>
      <c r="P14" s="1">
        <v>5.9698079999999996</v>
      </c>
      <c r="Q14" s="4">
        <v>6.0446669999999996</v>
      </c>
      <c r="R14" s="9">
        <v>5.726572</v>
      </c>
      <c r="S14" s="1">
        <v>5.6575959999999998</v>
      </c>
      <c r="T14" s="1">
        <v>5.6805199999999996</v>
      </c>
      <c r="U14" s="3">
        <v>5.7238829999999998</v>
      </c>
      <c r="V14" s="2">
        <v>5.8062490000000002</v>
      </c>
      <c r="W14" s="1">
        <v>5.8217759999999998</v>
      </c>
      <c r="X14" s="1">
        <v>5.822292</v>
      </c>
      <c r="Y14" s="4">
        <v>5.8663189999999998</v>
      </c>
      <c r="Z14" s="9">
        <v>5.7547899999999998</v>
      </c>
      <c r="AA14" s="1">
        <v>5.8138370000000004</v>
      </c>
      <c r="AB14" s="1">
        <v>5.7761820000000004</v>
      </c>
      <c r="AC14" s="3">
        <v>5.7023890000000002</v>
      </c>
      <c r="AD14" s="2">
        <v>5.8523810000000003</v>
      </c>
      <c r="AE14" s="1">
        <v>5.9235179999999996</v>
      </c>
      <c r="AF14" s="1">
        <v>5.9034820000000003</v>
      </c>
      <c r="AG14" s="4">
        <v>6.0332949999999999</v>
      </c>
      <c r="AH14" s="9">
        <v>5.6421020000000004</v>
      </c>
      <c r="AI14" s="1">
        <v>5.7472200000000004</v>
      </c>
      <c r="AJ14" s="1">
        <v>5.6740329999999997</v>
      </c>
      <c r="AK14" s="3">
        <v>5.5682919999999996</v>
      </c>
      <c r="AL14" s="2">
        <v>5.7355460000000003</v>
      </c>
      <c r="AM14" s="1">
        <v>5.8680149999999998</v>
      </c>
      <c r="AN14" s="1">
        <v>5.9202389999999996</v>
      </c>
      <c r="AO14" s="4">
        <v>5.9060110000000003</v>
      </c>
      <c r="AP14" s="9">
        <v>5.8684000000000003</v>
      </c>
      <c r="AQ14" s="1">
        <v>5.8450049999999996</v>
      </c>
      <c r="AR14" s="1">
        <v>5.8434710000000001</v>
      </c>
      <c r="AS14" s="106"/>
      <c r="AT14" s="2">
        <v>5.8910220000000004</v>
      </c>
      <c r="AU14" s="1">
        <v>5.9348669999999997</v>
      </c>
      <c r="AV14" s="1">
        <v>5.891877</v>
      </c>
      <c r="AW14" s="4">
        <v>6.1835319999999996</v>
      </c>
      <c r="AX14" s="25">
        <v>5.480029</v>
      </c>
      <c r="AY14" s="2">
        <f t="shared" si="1"/>
        <v>5.7352379999999998</v>
      </c>
      <c r="AZ14" s="1">
        <f t="shared" si="0"/>
        <v>5.778862666666666</v>
      </c>
      <c r="BA14" s="1">
        <f t="shared" si="0"/>
        <v>5.7576828333333339</v>
      </c>
      <c r="BB14" s="3">
        <f t="shared" si="0"/>
        <v>5.7220671999999997</v>
      </c>
      <c r="BC14" s="2">
        <f t="shared" si="0"/>
        <v>5.815814333333333</v>
      </c>
      <c r="BD14" s="1">
        <f t="shared" si="0"/>
        <v>5.8817644999999992</v>
      </c>
      <c r="BE14" s="1">
        <f t="shared" si="0"/>
        <v>5.9148156666666658</v>
      </c>
      <c r="BF14" s="4">
        <f t="shared" si="0"/>
        <v>5.990108666666667</v>
      </c>
    </row>
    <row r="15" spans="1:58" ht="15.75" thickBot="1" x14ac:dyDescent="0.3">
      <c r="A15" s="15" t="s">
        <v>11</v>
      </c>
      <c r="B15" s="9">
        <v>4.5259099999999997</v>
      </c>
      <c r="C15" s="1">
        <v>4.5405049999999996</v>
      </c>
      <c r="D15" s="1">
        <v>4.6247090000000002</v>
      </c>
      <c r="E15" s="3">
        <v>4.586201</v>
      </c>
      <c r="F15" s="30">
        <v>4.4850599999999998</v>
      </c>
      <c r="G15" s="1">
        <v>4.654598</v>
      </c>
      <c r="H15" s="1">
        <v>4.6775789999999997</v>
      </c>
      <c r="I15" s="4">
        <v>4.7134819999999999</v>
      </c>
      <c r="J15" s="9">
        <v>4.598681</v>
      </c>
      <c r="K15" s="1">
        <v>4.5838460000000003</v>
      </c>
      <c r="L15" s="1">
        <v>4.5895950000000001</v>
      </c>
      <c r="M15" s="3">
        <v>4.5939209999999999</v>
      </c>
      <c r="N15" s="2">
        <v>4.6832459999999996</v>
      </c>
      <c r="O15" s="1">
        <v>4.6827690000000004</v>
      </c>
      <c r="P15" s="1">
        <v>4.7370010000000002</v>
      </c>
      <c r="Q15" s="4">
        <v>4.7625070000000003</v>
      </c>
      <c r="R15" s="9">
        <v>4.5464830000000003</v>
      </c>
      <c r="S15" s="1">
        <v>4.4619460000000002</v>
      </c>
      <c r="T15" s="1">
        <v>4.5144500000000001</v>
      </c>
      <c r="U15" s="3">
        <v>4.5401150000000001</v>
      </c>
      <c r="V15" s="2">
        <v>4.6683830000000004</v>
      </c>
      <c r="W15" s="1">
        <v>4.6202560000000004</v>
      </c>
      <c r="X15" s="1">
        <v>4.5405049999999996</v>
      </c>
      <c r="Y15" s="4">
        <v>4.7218489999999997</v>
      </c>
      <c r="Z15" s="9">
        <v>4.4497270000000002</v>
      </c>
      <c r="AA15" s="1">
        <v>4.4160329999999997</v>
      </c>
      <c r="AB15" s="1">
        <v>4.5288269999999997</v>
      </c>
      <c r="AC15" s="3">
        <v>4.5621939999999999</v>
      </c>
      <c r="AD15" s="2">
        <v>4.5434890000000001</v>
      </c>
      <c r="AE15" s="1">
        <v>4.5309400000000002</v>
      </c>
      <c r="AF15" s="1">
        <v>4.608803</v>
      </c>
      <c r="AG15" s="4">
        <v>4.6624049999999997</v>
      </c>
      <c r="AH15" s="9">
        <v>4.5830209999999996</v>
      </c>
      <c r="AI15" s="1">
        <v>4.4798169999999997</v>
      </c>
      <c r="AJ15" s="1">
        <v>4.3825180000000001</v>
      </c>
      <c r="AK15" s="3">
        <v>4.4835580000000004</v>
      </c>
      <c r="AL15" s="2">
        <v>4.5898250000000003</v>
      </c>
      <c r="AM15" s="1">
        <v>4.5593519999999996</v>
      </c>
      <c r="AN15" s="1">
        <v>4.5500629999999997</v>
      </c>
      <c r="AO15" s="4">
        <v>4.5970630000000003</v>
      </c>
      <c r="AP15" s="9">
        <v>4.80382</v>
      </c>
      <c r="AQ15" s="1">
        <v>4.708996</v>
      </c>
      <c r="AR15" s="1">
        <v>4.4583490000000001</v>
      </c>
      <c r="AS15" s="106"/>
      <c r="AT15" s="2">
        <v>4.7405290000000004</v>
      </c>
      <c r="AU15" s="1">
        <v>4.704561</v>
      </c>
      <c r="AV15" s="1">
        <v>4.8262970000000003</v>
      </c>
      <c r="AW15" s="4">
        <v>4.8840269999999997</v>
      </c>
      <c r="AX15" s="25">
        <v>4.3212229999999998</v>
      </c>
      <c r="AY15" s="2">
        <f t="shared" si="1"/>
        <v>4.5846069999999992</v>
      </c>
      <c r="AZ15" s="1">
        <f t="shared" si="0"/>
        <v>4.5318571666666667</v>
      </c>
      <c r="BA15" s="1">
        <f t="shared" si="0"/>
        <v>4.5164080000000011</v>
      </c>
      <c r="BB15" s="3">
        <f t="shared" si="0"/>
        <v>4.5531978000000013</v>
      </c>
      <c r="BC15" s="2">
        <f t="shared" si="0"/>
        <v>4.6184219999999998</v>
      </c>
      <c r="BD15" s="1">
        <f t="shared" si="0"/>
        <v>4.6254126666666666</v>
      </c>
      <c r="BE15" s="1">
        <f t="shared" si="0"/>
        <v>4.6567080000000001</v>
      </c>
      <c r="BF15" s="4">
        <f t="shared" si="0"/>
        <v>4.7235555000000007</v>
      </c>
    </row>
    <row r="16" spans="1:58" ht="15.75" thickBot="1" x14ac:dyDescent="0.3">
      <c r="A16" s="15" t="s">
        <v>12</v>
      </c>
      <c r="B16" s="9">
        <v>3.2241979999999999</v>
      </c>
      <c r="C16" s="1">
        <v>3.184196</v>
      </c>
      <c r="D16" s="1">
        <v>3.1075249999999999</v>
      </c>
      <c r="E16" s="3">
        <v>3.1956030000000002</v>
      </c>
      <c r="F16" s="30">
        <v>3.1620979999999999</v>
      </c>
      <c r="G16" s="1">
        <v>3.1319539999999999</v>
      </c>
      <c r="H16" s="1">
        <v>3.109588</v>
      </c>
      <c r="I16" s="4">
        <v>3.2095479999999998</v>
      </c>
      <c r="J16" s="9">
        <v>3.2623669999999998</v>
      </c>
      <c r="K16" s="1">
        <v>3.2621129999999998</v>
      </c>
      <c r="L16" s="1">
        <v>3.25861</v>
      </c>
      <c r="M16" s="3">
        <v>3.291064</v>
      </c>
      <c r="N16" s="2">
        <v>3.382161</v>
      </c>
      <c r="O16" s="1">
        <v>3.3778920000000001</v>
      </c>
      <c r="P16" s="1">
        <v>3.4255949999999999</v>
      </c>
      <c r="Q16" s="4">
        <v>3.4838909999999998</v>
      </c>
      <c r="R16" s="9">
        <v>3.0563129999999998</v>
      </c>
      <c r="S16" s="1">
        <v>3.1100919999999999</v>
      </c>
      <c r="T16" s="1">
        <v>3.1234670000000002</v>
      </c>
      <c r="U16" s="3">
        <v>3.1487980000000002</v>
      </c>
      <c r="V16" s="2">
        <v>3.1482459999999999</v>
      </c>
      <c r="W16" s="1">
        <v>3.1664089999999998</v>
      </c>
      <c r="X16" s="1">
        <v>3.187926</v>
      </c>
      <c r="Y16" s="4">
        <v>3.1732089999999999</v>
      </c>
      <c r="Z16" s="9">
        <v>3.1217039999999998</v>
      </c>
      <c r="AA16" s="1">
        <v>3.0163890000000002</v>
      </c>
      <c r="AB16" s="1">
        <v>3.0965919999999998</v>
      </c>
      <c r="AC16" s="3">
        <v>3.0446029999999999</v>
      </c>
      <c r="AD16" s="2">
        <v>4.5434890000000001</v>
      </c>
      <c r="AE16" s="1">
        <v>3.188367</v>
      </c>
      <c r="AF16" s="1">
        <v>3.200215</v>
      </c>
      <c r="AG16" s="4">
        <v>3.2702550000000001</v>
      </c>
      <c r="AH16" s="9">
        <v>3.2566350000000002</v>
      </c>
      <c r="AI16" s="1">
        <v>3.1355900000000001</v>
      </c>
      <c r="AJ16" s="1">
        <v>3.079917</v>
      </c>
      <c r="AK16" s="3">
        <v>3.1438890000000002</v>
      </c>
      <c r="AL16" s="2">
        <v>3.1805729999999999</v>
      </c>
      <c r="AM16" s="1">
        <v>3.1463209999999999</v>
      </c>
      <c r="AN16" s="1">
        <v>3.2004969999999999</v>
      </c>
      <c r="AO16" s="4">
        <v>3.228869</v>
      </c>
      <c r="AP16" s="9">
        <v>3.2358820000000001</v>
      </c>
      <c r="AQ16" s="1">
        <v>3.1491380000000002</v>
      </c>
      <c r="AR16" s="1">
        <v>3.1396760000000001</v>
      </c>
      <c r="AS16" s="106"/>
      <c r="AT16" s="2">
        <v>3.1926540000000001</v>
      </c>
      <c r="AU16" s="1">
        <v>3.1954799999999999</v>
      </c>
      <c r="AV16" s="1">
        <v>3.3373330000000001</v>
      </c>
      <c r="AW16" s="4">
        <v>3.477951</v>
      </c>
      <c r="AX16" s="25">
        <v>2.9614280000000002</v>
      </c>
      <c r="AY16" s="2">
        <f t="shared" si="1"/>
        <v>3.1928498333333333</v>
      </c>
      <c r="AZ16" s="1">
        <f t="shared" si="0"/>
        <v>3.1429196666666663</v>
      </c>
      <c r="BA16" s="1">
        <f t="shared" si="0"/>
        <v>3.1342978333333331</v>
      </c>
      <c r="BB16" s="3">
        <f t="shared" si="0"/>
        <v>3.1647913999999999</v>
      </c>
      <c r="BC16" s="2">
        <f t="shared" si="0"/>
        <v>3.4348701666666668</v>
      </c>
      <c r="BD16" s="1">
        <f t="shared" si="0"/>
        <v>3.2010704999999997</v>
      </c>
      <c r="BE16" s="1">
        <f t="shared" si="0"/>
        <v>3.2435256666666668</v>
      </c>
      <c r="BF16" s="4">
        <f t="shared" si="0"/>
        <v>3.3072871666666668</v>
      </c>
    </row>
    <row r="17" spans="1:58" ht="15.75" thickBot="1" x14ac:dyDescent="0.3">
      <c r="A17" s="83" t="s">
        <v>13</v>
      </c>
      <c r="B17" s="78">
        <v>2.2215060000000002</v>
      </c>
      <c r="C17" s="20">
        <v>2.1855899999999999</v>
      </c>
      <c r="D17" s="20">
        <v>2.2253980000000002</v>
      </c>
      <c r="E17" s="103">
        <v>2.2535820000000002</v>
      </c>
      <c r="F17" s="31">
        <v>2.2684090000000001</v>
      </c>
      <c r="G17" s="20">
        <v>2.2303099999999998</v>
      </c>
      <c r="H17" s="20">
        <v>2.2502149999999999</v>
      </c>
      <c r="I17" s="21">
        <v>2.2920820000000002</v>
      </c>
      <c r="J17" s="78">
        <v>2.3922620000000001</v>
      </c>
      <c r="K17" s="20">
        <v>2.3881549999999998</v>
      </c>
      <c r="L17" s="20">
        <v>2.3901840000000001</v>
      </c>
      <c r="M17" s="103">
        <v>2.420925</v>
      </c>
      <c r="N17" s="19">
        <v>2.4789949999999998</v>
      </c>
      <c r="O17" s="20">
        <v>2.5278740000000002</v>
      </c>
      <c r="P17" s="20">
        <v>2.5582549999999999</v>
      </c>
      <c r="Q17" s="21">
        <v>2.6224319999999999</v>
      </c>
      <c r="R17" s="78">
        <v>2.22478</v>
      </c>
      <c r="S17" s="20">
        <v>2.1934339999999999</v>
      </c>
      <c r="T17" s="20">
        <v>2.178363</v>
      </c>
      <c r="U17" s="103">
        <v>2.2408540000000001</v>
      </c>
      <c r="V17" s="19">
        <v>2.2711920000000001</v>
      </c>
      <c r="W17" s="20">
        <v>2.2235320000000001</v>
      </c>
      <c r="X17" s="20">
        <v>2.2555179999999999</v>
      </c>
      <c r="Y17" s="21">
        <v>2.273625</v>
      </c>
      <c r="Z17" s="78">
        <v>2.2075079999999998</v>
      </c>
      <c r="AA17" s="20">
        <v>2.1619229999999998</v>
      </c>
      <c r="AB17" s="20">
        <v>2.2108430000000001</v>
      </c>
      <c r="AC17" s="103">
        <v>2.2103809999999999</v>
      </c>
      <c r="AD17" s="19">
        <v>2.2386339999999998</v>
      </c>
      <c r="AE17" s="20">
        <v>2.2964989999999998</v>
      </c>
      <c r="AF17" s="20">
        <v>2.2695090000000002</v>
      </c>
      <c r="AG17" s="21">
        <v>2.3765079999999998</v>
      </c>
      <c r="AH17" s="78">
        <v>2.2722889999999998</v>
      </c>
      <c r="AI17" s="20">
        <v>2.2356050000000001</v>
      </c>
      <c r="AJ17" s="20">
        <v>2.2911679999999999</v>
      </c>
      <c r="AK17" s="103">
        <v>2.2314790000000002</v>
      </c>
      <c r="AL17" s="19">
        <v>2.3208760000000002</v>
      </c>
      <c r="AM17" s="20">
        <v>2.3670529999999999</v>
      </c>
      <c r="AN17" s="20">
        <v>2.2791950000000001</v>
      </c>
      <c r="AO17" s="21">
        <v>2.2770980000000001</v>
      </c>
      <c r="AP17" s="10">
        <v>2.3789250000000002</v>
      </c>
      <c r="AQ17" s="6">
        <v>2.2709329999999999</v>
      </c>
      <c r="AR17" s="6">
        <v>2.1859329999999999</v>
      </c>
      <c r="AS17" s="120"/>
      <c r="AT17" s="5">
        <v>2.296227</v>
      </c>
      <c r="AU17" s="6">
        <v>2.4561860000000002</v>
      </c>
      <c r="AV17" s="6">
        <v>2.3717549999999998</v>
      </c>
      <c r="AW17" s="8">
        <v>2.4768539999999999</v>
      </c>
      <c r="AX17" s="25">
        <v>2.1139450000000002</v>
      </c>
      <c r="AY17" s="19">
        <f t="shared" si="1"/>
        <v>2.2828783333333336</v>
      </c>
      <c r="AZ17" s="20">
        <f t="shared" si="0"/>
        <v>2.2392733333333332</v>
      </c>
      <c r="BA17" s="20">
        <f t="shared" si="0"/>
        <v>2.2469815</v>
      </c>
      <c r="BB17" s="103">
        <f t="shared" si="0"/>
        <v>2.2714442000000004</v>
      </c>
      <c r="BC17" s="19">
        <f t="shared" si="0"/>
        <v>2.3123888333333333</v>
      </c>
      <c r="BD17" s="20">
        <f t="shared" si="0"/>
        <v>2.3502423333333335</v>
      </c>
      <c r="BE17" s="20">
        <f t="shared" si="0"/>
        <v>2.3307411666666669</v>
      </c>
      <c r="BF17" s="21">
        <f t="shared" si="0"/>
        <v>2.3864331666666669</v>
      </c>
    </row>
    <row r="18" spans="1:58" ht="16.5" thickTop="1" thickBot="1" x14ac:dyDescent="0.3">
      <c r="A18" s="79" t="s">
        <v>15</v>
      </c>
      <c r="B18" s="123">
        <f>AVERAGE(B6:B17)</f>
        <v>4.944102833333333</v>
      </c>
      <c r="C18" s="98">
        <f t="shared" ref="C18:I18" si="2">AVERAGE(C6:C17)</f>
        <v>4.9867514999999996</v>
      </c>
      <c r="D18" s="98">
        <f t="shared" si="2"/>
        <v>5.0089034166666666</v>
      </c>
      <c r="E18" s="104">
        <f t="shared" si="2"/>
        <v>5.0024980833333332</v>
      </c>
      <c r="F18" s="99">
        <f t="shared" si="2"/>
        <v>4.9837361666666666</v>
      </c>
      <c r="G18" s="98">
        <f t="shared" si="2"/>
        <v>5.0595146666666677</v>
      </c>
      <c r="H18" s="98">
        <f t="shared" si="2"/>
        <v>5.1477921666666662</v>
      </c>
      <c r="I18" s="101">
        <f t="shared" si="2"/>
        <v>5.1876198333333328</v>
      </c>
      <c r="J18" s="123">
        <f t="shared" ref="J18:U18" si="3">AVERAGE(J6:J17)</f>
        <v>5.0802587499999996</v>
      </c>
      <c r="K18" s="98">
        <f t="shared" si="3"/>
        <v>5.080416500000001</v>
      </c>
      <c r="L18" s="98">
        <f t="shared" si="3"/>
        <v>5.0912172500000006</v>
      </c>
      <c r="M18" s="104">
        <f t="shared" si="3"/>
        <v>5.1171495</v>
      </c>
      <c r="N18" s="99">
        <f t="shared" si="3"/>
        <v>5.1844645833333329</v>
      </c>
      <c r="O18" s="98">
        <f t="shared" si="3"/>
        <v>5.2338279999999999</v>
      </c>
      <c r="P18" s="98">
        <f t="shared" si="3"/>
        <v>5.2774786666666671</v>
      </c>
      <c r="Q18" s="101">
        <f t="shared" si="3"/>
        <v>5.3358611666666667</v>
      </c>
      <c r="R18" s="123">
        <f t="shared" si="3"/>
        <v>4.9763860000000006</v>
      </c>
      <c r="S18" s="98">
        <f t="shared" si="3"/>
        <v>4.9483880833333336</v>
      </c>
      <c r="T18" s="98">
        <f t="shared" si="3"/>
        <v>4.9246809166666665</v>
      </c>
      <c r="U18" s="104">
        <f t="shared" si="3"/>
        <v>4.984623833333333</v>
      </c>
      <c r="V18" s="99">
        <f t="shared" ref="V18:AW18" si="4">AVERAGE(V6:V17)</f>
        <v>5.0500315833333334</v>
      </c>
      <c r="W18" s="98">
        <f t="shared" si="4"/>
        <v>5.0689209999999996</v>
      </c>
      <c r="X18" s="98">
        <f t="shared" si="4"/>
        <v>5.0883023333333322</v>
      </c>
      <c r="Y18" s="101">
        <f t="shared" si="4"/>
        <v>5.1547766666666659</v>
      </c>
      <c r="Z18" s="123">
        <f t="shared" si="4"/>
        <v>4.9878301666666669</v>
      </c>
      <c r="AA18" s="98">
        <f t="shared" si="4"/>
        <v>4.9839189166666662</v>
      </c>
      <c r="AB18" s="98">
        <f t="shared" si="4"/>
        <v>5.0008092499999997</v>
      </c>
      <c r="AC18" s="104">
        <f t="shared" si="4"/>
        <v>4.9811897499999995</v>
      </c>
      <c r="AD18" s="99">
        <f t="shared" si="4"/>
        <v>5.1760849999999996</v>
      </c>
      <c r="AE18" s="98">
        <f t="shared" si="4"/>
        <v>4.9991420833333331</v>
      </c>
      <c r="AF18" s="98">
        <f t="shared" si="4"/>
        <v>5.127874583333333</v>
      </c>
      <c r="AG18" s="101">
        <f t="shared" si="4"/>
        <v>5.25204775</v>
      </c>
      <c r="AH18" s="123">
        <f t="shared" si="4"/>
        <v>4.9957060000000002</v>
      </c>
      <c r="AI18" s="98">
        <f t="shared" si="4"/>
        <v>5.008699749999999</v>
      </c>
      <c r="AJ18" s="98">
        <f t="shared" si="4"/>
        <v>5.0074521666666669</v>
      </c>
      <c r="AK18" s="104">
        <f t="shared" si="4"/>
        <v>4.9858470000000006</v>
      </c>
      <c r="AL18" s="99">
        <f t="shared" si="4"/>
        <v>5.0907272499999996</v>
      </c>
      <c r="AM18" s="98">
        <f t="shared" si="4"/>
        <v>5.0948999166666669</v>
      </c>
      <c r="AN18" s="98">
        <f t="shared" si="4"/>
        <v>5.0202175000000002</v>
      </c>
      <c r="AO18" s="101">
        <f t="shared" si="4"/>
        <v>5.1973665833333333</v>
      </c>
      <c r="AP18" s="99">
        <f t="shared" si="4"/>
        <v>5.1420060833333343</v>
      </c>
      <c r="AQ18" s="98">
        <f t="shared" si="4"/>
        <v>5.065823916666667</v>
      </c>
      <c r="AR18" s="98">
        <f t="shared" si="4"/>
        <v>4.9975556666666661</v>
      </c>
      <c r="AS18" s="108" t="e">
        <f t="shared" si="4"/>
        <v>#DIV/0!</v>
      </c>
      <c r="AT18" s="99">
        <f t="shared" si="4"/>
        <v>5.1263088333333338</v>
      </c>
      <c r="AU18" s="98">
        <f t="shared" si="4"/>
        <v>5.1365662500000004</v>
      </c>
      <c r="AV18" s="98">
        <f t="shared" si="4"/>
        <v>5.1670025833333337</v>
      </c>
      <c r="AW18" s="101">
        <f t="shared" si="4"/>
        <v>5.2903760000000002</v>
      </c>
      <c r="AX18" s="22">
        <f>AVERAGE(AX6:AX17)</f>
        <v>4.7402932499999997</v>
      </c>
      <c r="AY18" s="23">
        <f>AVERAGE(AY6:AY17)</f>
        <v>5.0210483055555564</v>
      </c>
      <c r="AZ18" s="23">
        <f t="shared" ref="AZ18:BF18" si="5">AVERAGE(AZ6:AZ17)</f>
        <v>5.0123331111111114</v>
      </c>
      <c r="BA18" s="23">
        <f t="shared" si="5"/>
        <v>5.0051031111111106</v>
      </c>
      <c r="BB18" s="81">
        <f t="shared" si="5"/>
        <v>5.0142616333333327</v>
      </c>
      <c r="BC18" s="23">
        <f t="shared" si="5"/>
        <v>5.1018922361111123</v>
      </c>
      <c r="BD18" s="23">
        <f t="shared" si="5"/>
        <v>5.0988119861111114</v>
      </c>
      <c r="BE18" s="23">
        <f t="shared" si="5"/>
        <v>5.1381113055555554</v>
      </c>
      <c r="BF18" s="23">
        <f t="shared" si="5"/>
        <v>5.2363413333333337</v>
      </c>
    </row>
    <row r="19" spans="1:58" ht="15.75" thickTop="1" x14ac:dyDescent="0.25"/>
    <row r="20" spans="1:58" x14ac:dyDescent="0.25">
      <c r="AY20">
        <f>(AY18-$AX$18)/$AX$18*100</f>
        <v>5.9227360154470761</v>
      </c>
      <c r="AZ20">
        <f t="shared" ref="AZ20:BF20" si="6">(AZ18-$AX$18)/$AX$18*100</f>
        <v>5.7388825282299081</v>
      </c>
      <c r="BA20">
        <f t="shared" si="6"/>
        <v>5.5863603187653199</v>
      </c>
      <c r="BB20">
        <f t="shared" si="6"/>
        <v>5.7795661340853348</v>
      </c>
      <c r="BC20">
        <f t="shared" si="6"/>
        <v>7.6281986586191186</v>
      </c>
      <c r="BD20">
        <f t="shared" si="6"/>
        <v>7.5632185015370457</v>
      </c>
      <c r="BE20">
        <f t="shared" si="6"/>
        <v>8.392266777072404</v>
      </c>
      <c r="BF20">
        <f t="shared" si="6"/>
        <v>10.46450202913784</v>
      </c>
    </row>
    <row r="26" spans="1:58" x14ac:dyDescent="0.25">
      <c r="S26" s="26"/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BF20"/>
  <sheetViews>
    <sheetView topLeftCell="AG1" zoomScale="62" zoomScaleNormal="62" workbookViewId="0">
      <selection activeCell="AX3" sqref="A3:AX18"/>
    </sheetView>
  </sheetViews>
  <sheetFormatPr defaultRowHeight="15" x14ac:dyDescent="0.25"/>
  <cols>
    <col min="2" max="58" width="8.7109375" customWidth="1"/>
  </cols>
  <sheetData>
    <row r="2" spans="1:58" ht="15.75" thickBot="1" x14ac:dyDescent="0.3"/>
    <row r="3" spans="1:58" ht="16.5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9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9" t="s">
        <v>31</v>
      </c>
      <c r="R5" s="124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6" t="s">
        <v>31</v>
      </c>
      <c r="Z5" s="128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9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8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3.5964550000000002</v>
      </c>
      <c r="C6" s="89">
        <v>3.5062329999999999</v>
      </c>
      <c r="D6" s="89">
        <v>3.6105170000000002</v>
      </c>
      <c r="E6" s="90">
        <v>3.6206209999999999</v>
      </c>
      <c r="F6" s="91">
        <v>3.6896770000000001</v>
      </c>
      <c r="G6" s="89">
        <v>3.6082830000000001</v>
      </c>
      <c r="H6" s="89">
        <v>3.6978979999999999</v>
      </c>
      <c r="I6" s="92">
        <v>3.7312210000000001</v>
      </c>
      <c r="J6" s="88">
        <v>3.7580559999999998</v>
      </c>
      <c r="K6" s="89">
        <v>3.7640009999999999</v>
      </c>
      <c r="L6" s="89">
        <v>3.7486090000000001</v>
      </c>
      <c r="M6" s="90">
        <v>3.7946019999999998</v>
      </c>
      <c r="N6" s="93">
        <v>3.8829609999999999</v>
      </c>
      <c r="O6" s="89">
        <v>3.9584380000000001</v>
      </c>
      <c r="P6" s="89">
        <v>3.9884759999999999</v>
      </c>
      <c r="Q6" s="92">
        <v>4.0632289999999998</v>
      </c>
      <c r="R6" s="88">
        <v>3.620968</v>
      </c>
      <c r="S6" s="89">
        <v>3.4903270000000002</v>
      </c>
      <c r="T6" s="89">
        <v>3.4427699999999999</v>
      </c>
      <c r="U6" s="90">
        <v>3.5746449999999999</v>
      </c>
      <c r="V6" s="93">
        <v>3.5730300000000002</v>
      </c>
      <c r="W6" s="89">
        <v>3.625543</v>
      </c>
      <c r="X6" s="89">
        <v>3.6324670000000001</v>
      </c>
      <c r="Y6" s="92">
        <v>3.7279909999999998</v>
      </c>
      <c r="Z6" s="88">
        <v>3.5266099999999998</v>
      </c>
      <c r="AA6" s="89">
        <v>3.5956399999999999</v>
      </c>
      <c r="AB6" s="89">
        <v>3.5890590000000002</v>
      </c>
      <c r="AC6" s="90">
        <v>3.4462009999999998</v>
      </c>
      <c r="AD6" s="93">
        <v>3.5739809999999999</v>
      </c>
      <c r="AE6" s="89">
        <v>3.5920299999999998</v>
      </c>
      <c r="AF6" s="89">
        <v>3.5894149999999998</v>
      </c>
      <c r="AG6" s="92">
        <v>3.6160640000000002</v>
      </c>
      <c r="AH6" s="88">
        <v>3.5465010000000001</v>
      </c>
      <c r="AI6" s="89">
        <v>3.609299</v>
      </c>
      <c r="AJ6" s="89">
        <v>3.6400510000000001</v>
      </c>
      <c r="AK6" s="90">
        <v>3.6408559999999999</v>
      </c>
      <c r="AL6" s="93">
        <v>3.8174100000000002</v>
      </c>
      <c r="AM6" s="89">
        <v>3.504683</v>
      </c>
      <c r="AN6" s="89">
        <v>3.8366060000000002</v>
      </c>
      <c r="AO6" s="92">
        <v>3.7568030000000001</v>
      </c>
      <c r="AP6" s="88">
        <v>3.5809950000000002</v>
      </c>
      <c r="AQ6" s="89">
        <v>3.5331790000000001</v>
      </c>
      <c r="AR6" s="89">
        <v>3.6396600000000001</v>
      </c>
      <c r="AS6" s="125"/>
      <c r="AT6" s="93">
        <v>3.5835759999999999</v>
      </c>
      <c r="AU6" s="89">
        <v>3.5400070000000001</v>
      </c>
      <c r="AV6" s="89">
        <v>3.6108539999999998</v>
      </c>
      <c r="AW6" s="92">
        <v>3.8539059999999998</v>
      </c>
      <c r="AX6" s="116">
        <v>3.343235</v>
      </c>
      <c r="AY6" s="2">
        <f>AVERAGE(B6,J6,R6,Z6,AH6,AP6)</f>
        <v>3.6049308333333339</v>
      </c>
      <c r="AZ6" s="1">
        <f t="shared" ref="AZ6:BF17" si="0">AVERAGE(C6,K6,S6,AA6,AI6,AQ6)</f>
        <v>3.5831131666666667</v>
      </c>
      <c r="BA6" s="1">
        <f t="shared" si="0"/>
        <v>3.6117776666666668</v>
      </c>
      <c r="BB6" s="3">
        <f t="shared" si="0"/>
        <v>3.6153849999999998</v>
      </c>
      <c r="BC6" s="2">
        <f t="shared" si="0"/>
        <v>3.6867725</v>
      </c>
      <c r="BD6" s="1">
        <f>AVERAGE(G6,O6,W6,AE6,AM6,AU6)</f>
        <v>3.6381639999999997</v>
      </c>
      <c r="BE6" s="1">
        <f>AVERAGE(H6,P6,X6,AF6,AN6,AV6)</f>
        <v>3.7259526666666662</v>
      </c>
      <c r="BF6" s="4">
        <f t="shared" si="0"/>
        <v>3.7915356666666664</v>
      </c>
    </row>
    <row r="7" spans="1:58" ht="15.75" thickBot="1" x14ac:dyDescent="0.3">
      <c r="A7" s="15" t="s">
        <v>3</v>
      </c>
      <c r="B7" s="9">
        <v>4.8268409999999999</v>
      </c>
      <c r="C7" s="1">
        <v>4.8450550000000003</v>
      </c>
      <c r="D7" s="1">
        <v>4.6899379999999997</v>
      </c>
      <c r="E7" s="3">
        <v>4.6585169999999998</v>
      </c>
      <c r="F7" s="30">
        <v>4.7535040000000004</v>
      </c>
      <c r="G7" s="1">
        <v>4.9360860000000004</v>
      </c>
      <c r="H7" s="1">
        <v>4.9920090000000004</v>
      </c>
      <c r="I7" s="4">
        <v>4.8972899999999999</v>
      </c>
      <c r="J7" s="9">
        <v>4.9854440000000002</v>
      </c>
      <c r="K7" s="1">
        <v>4.9689540000000001</v>
      </c>
      <c r="L7" s="1">
        <v>4.9713260000000004</v>
      </c>
      <c r="M7" s="3">
        <v>5.0275930000000004</v>
      </c>
      <c r="N7" s="2">
        <v>5.128984</v>
      </c>
      <c r="O7" s="1">
        <v>5.1852049999999998</v>
      </c>
      <c r="P7" s="1">
        <v>5.2175099999999999</v>
      </c>
      <c r="Q7" s="4">
        <v>5.303496</v>
      </c>
      <c r="R7" s="9">
        <v>4.7289779999999997</v>
      </c>
      <c r="S7" s="1">
        <v>4.7438840000000004</v>
      </c>
      <c r="T7" s="1">
        <v>4.5818770000000004</v>
      </c>
      <c r="U7" s="3">
        <v>4.6910119999999997</v>
      </c>
      <c r="V7" s="2">
        <v>4.7432730000000003</v>
      </c>
      <c r="W7" s="1">
        <v>4.7941739999999999</v>
      </c>
      <c r="X7" s="1">
        <v>4.7757480000000001</v>
      </c>
      <c r="Y7" s="4">
        <v>4.9171009999999997</v>
      </c>
      <c r="Z7" s="9">
        <v>4.667478</v>
      </c>
      <c r="AA7" s="1">
        <v>4.6798669999999998</v>
      </c>
      <c r="AB7" s="1">
        <v>4.6447159999999998</v>
      </c>
      <c r="AC7" s="3">
        <v>4.8483429999999998</v>
      </c>
      <c r="AD7" s="2">
        <v>4.7791620000000004</v>
      </c>
      <c r="AE7" s="1">
        <v>4.8406419999999999</v>
      </c>
      <c r="AF7" s="1">
        <v>4.8193979999999996</v>
      </c>
      <c r="AG7" s="4">
        <v>4.830908</v>
      </c>
      <c r="AH7" s="9">
        <v>4.5185829999999996</v>
      </c>
      <c r="AI7" s="1">
        <v>4.5876780000000004</v>
      </c>
      <c r="AJ7" s="1">
        <v>4.7513730000000001</v>
      </c>
      <c r="AK7" s="3">
        <v>4.6083210000000001</v>
      </c>
      <c r="AL7" s="2">
        <v>4.6093080000000004</v>
      </c>
      <c r="AM7" s="1">
        <v>4.7272460000000001</v>
      </c>
      <c r="AN7" s="1">
        <v>3.8366060000000002</v>
      </c>
      <c r="AO7" s="4">
        <v>4.9227559999999997</v>
      </c>
      <c r="AP7" s="9">
        <v>4.799868</v>
      </c>
      <c r="AQ7" s="1">
        <v>4.8894140000000004</v>
      </c>
      <c r="AR7" s="1">
        <v>4.6916159999999998</v>
      </c>
      <c r="AS7" s="106"/>
      <c r="AT7" s="2">
        <v>4.8917590000000004</v>
      </c>
      <c r="AU7" s="1">
        <v>4.7593670000000001</v>
      </c>
      <c r="AV7" s="1">
        <v>4.9458729999999997</v>
      </c>
      <c r="AW7" s="4">
        <v>5.0588220000000002</v>
      </c>
      <c r="AX7" s="25">
        <v>4.4608119999999998</v>
      </c>
      <c r="AY7" s="2">
        <f t="shared" ref="AY7:AY17" si="1">AVERAGE(B7,J7,R7,Z7,AH7,AP7)</f>
        <v>4.7545320000000002</v>
      </c>
      <c r="AZ7" s="1">
        <f t="shared" si="0"/>
        <v>4.785808666666667</v>
      </c>
      <c r="BA7" s="1">
        <f t="shared" si="0"/>
        <v>4.7218076666666668</v>
      </c>
      <c r="BB7" s="3">
        <f t="shared" si="0"/>
        <v>4.7667571999999998</v>
      </c>
      <c r="BC7" s="2">
        <f t="shared" si="0"/>
        <v>4.8176650000000008</v>
      </c>
      <c r="BD7" s="1">
        <f t="shared" si="0"/>
        <v>4.8737866666666667</v>
      </c>
      <c r="BE7" s="1">
        <f t="shared" si="0"/>
        <v>4.7645239999999998</v>
      </c>
      <c r="BF7" s="4">
        <f t="shared" si="0"/>
        <v>4.9883955000000002</v>
      </c>
    </row>
    <row r="8" spans="1:58" ht="15.75" thickBot="1" x14ac:dyDescent="0.3">
      <c r="A8" s="15" t="s">
        <v>4</v>
      </c>
      <c r="B8" s="9">
        <v>6.3168430000000004</v>
      </c>
      <c r="C8" s="1">
        <v>6.30938</v>
      </c>
      <c r="D8" s="1">
        <v>6.2650920000000001</v>
      </c>
      <c r="E8" s="3">
        <v>6.3143370000000001</v>
      </c>
      <c r="F8" s="30">
        <v>6.286073</v>
      </c>
      <c r="G8" s="1">
        <v>6.6908750000000001</v>
      </c>
      <c r="H8" s="1">
        <v>6.4594240000000003</v>
      </c>
      <c r="I8" s="4">
        <v>6.3709829999999998</v>
      </c>
      <c r="J8" s="9">
        <v>6.5850569999999999</v>
      </c>
      <c r="K8" s="1">
        <v>6.5389660000000003</v>
      </c>
      <c r="L8" s="1">
        <v>6.6002749999999999</v>
      </c>
      <c r="M8" s="3">
        <v>6.6369470000000002</v>
      </c>
      <c r="N8" s="2">
        <v>6.6915880000000003</v>
      </c>
      <c r="O8" s="1">
        <v>6.8038970000000001</v>
      </c>
      <c r="P8" s="1">
        <v>6.848204</v>
      </c>
      <c r="Q8" s="4">
        <v>6.9141830000000004</v>
      </c>
      <c r="R8" s="9">
        <v>6.194515</v>
      </c>
      <c r="S8" s="1">
        <v>6.2836429999999996</v>
      </c>
      <c r="T8" s="1">
        <v>6.2223800000000002</v>
      </c>
      <c r="U8" s="3">
        <v>6.3209400000000002</v>
      </c>
      <c r="V8" s="2">
        <v>6.3385319999999998</v>
      </c>
      <c r="W8" s="1">
        <v>6.4166369999999997</v>
      </c>
      <c r="X8" s="1">
        <v>6.4418230000000003</v>
      </c>
      <c r="Y8" s="4">
        <v>6.5551880000000002</v>
      </c>
      <c r="Z8" s="9">
        <v>6.3150769999999996</v>
      </c>
      <c r="AA8" s="1">
        <v>6.3697900000000001</v>
      </c>
      <c r="AB8" s="1">
        <v>6.3168810000000004</v>
      </c>
      <c r="AC8" s="3">
        <v>6.2700889999999996</v>
      </c>
      <c r="AD8" s="2">
        <v>6.3545429999999996</v>
      </c>
      <c r="AE8" s="1">
        <v>4.8406419999999999</v>
      </c>
      <c r="AF8" s="1">
        <v>6.4810939999999997</v>
      </c>
      <c r="AG8" s="4">
        <v>6.6668779999999996</v>
      </c>
      <c r="AH8" s="9">
        <v>6.2461609999999999</v>
      </c>
      <c r="AI8" s="1">
        <v>6.5239700000000003</v>
      </c>
      <c r="AJ8" s="1">
        <v>6.5507090000000003</v>
      </c>
      <c r="AK8" s="3">
        <v>6.234883</v>
      </c>
      <c r="AL8" s="2">
        <v>6.5238680000000002</v>
      </c>
      <c r="AM8" s="1">
        <v>6.752491</v>
      </c>
      <c r="AN8" s="1">
        <v>6.6150869999999999</v>
      </c>
      <c r="AO8" s="4">
        <v>6.6146159999999998</v>
      </c>
      <c r="AP8" s="9">
        <v>6.5778619999999997</v>
      </c>
      <c r="AQ8" s="1">
        <v>6.4657970000000002</v>
      </c>
      <c r="AR8" s="1">
        <v>6.1838819999999997</v>
      </c>
      <c r="AS8" s="106"/>
      <c r="AT8" s="2">
        <v>6.6343670000000001</v>
      </c>
      <c r="AU8" s="1">
        <v>6.463425</v>
      </c>
      <c r="AV8" s="1">
        <v>6.4947850000000003</v>
      </c>
      <c r="AW8" s="4">
        <v>6.5806089999999999</v>
      </c>
      <c r="AX8" s="25">
        <v>6.0443889999999998</v>
      </c>
      <c r="AY8" s="2">
        <f t="shared" si="1"/>
        <v>6.3725858333333329</v>
      </c>
      <c r="AZ8" s="1">
        <f t="shared" si="0"/>
        <v>6.4152576666666663</v>
      </c>
      <c r="BA8" s="1">
        <f t="shared" si="0"/>
        <v>6.3565365000000007</v>
      </c>
      <c r="BB8" s="3">
        <f t="shared" si="0"/>
        <v>6.3554392000000002</v>
      </c>
      <c r="BC8" s="2">
        <f t="shared" si="0"/>
        <v>6.4714951666666662</v>
      </c>
      <c r="BD8" s="1">
        <f t="shared" si="0"/>
        <v>6.3279944999999991</v>
      </c>
      <c r="BE8" s="1">
        <f t="shared" si="0"/>
        <v>6.556736166666667</v>
      </c>
      <c r="BF8" s="4">
        <f t="shared" si="0"/>
        <v>6.6170761666666671</v>
      </c>
    </row>
    <row r="9" spans="1:58" ht="15.75" thickBot="1" x14ac:dyDescent="0.3">
      <c r="A9" s="15" t="s">
        <v>5</v>
      </c>
      <c r="B9" s="9">
        <v>8.2622900000000001</v>
      </c>
      <c r="C9" s="1">
        <v>8.2398769999999999</v>
      </c>
      <c r="D9" s="1">
        <v>8.3897860000000009</v>
      </c>
      <c r="E9" s="3">
        <v>8.2429070000000007</v>
      </c>
      <c r="F9" s="30">
        <v>8.6522319999999997</v>
      </c>
      <c r="G9" s="1">
        <v>8.4459689999999998</v>
      </c>
      <c r="H9" s="1">
        <v>8.4485670000000006</v>
      </c>
      <c r="I9" s="4">
        <v>8.8143799999999999</v>
      </c>
      <c r="J9" s="9">
        <v>8.4386279999999996</v>
      </c>
      <c r="K9" s="1">
        <v>8.4478960000000001</v>
      </c>
      <c r="L9" s="1">
        <v>8.4246669999999995</v>
      </c>
      <c r="M9" s="3">
        <v>8.4770979999999998</v>
      </c>
      <c r="N9" s="2">
        <v>8.6084049999999994</v>
      </c>
      <c r="O9" s="1">
        <v>8.6175979999999992</v>
      </c>
      <c r="P9" s="1">
        <v>8.6577269999999995</v>
      </c>
      <c r="Q9" s="4">
        <v>8.7297410000000006</v>
      </c>
      <c r="R9" s="9">
        <v>8.2555820000000004</v>
      </c>
      <c r="S9" s="1">
        <v>8.2577269999999992</v>
      </c>
      <c r="T9" s="1">
        <v>8.2488790000000005</v>
      </c>
      <c r="U9" s="3">
        <v>8.2841550000000002</v>
      </c>
      <c r="V9" s="2">
        <v>8.3859390000000005</v>
      </c>
      <c r="W9" s="1">
        <v>8.4450070000000004</v>
      </c>
      <c r="X9" s="1">
        <v>8.4685579999999998</v>
      </c>
      <c r="Y9" s="4">
        <v>8.5766950000000008</v>
      </c>
      <c r="Z9" s="9">
        <v>8.3654220000000006</v>
      </c>
      <c r="AA9" s="1">
        <v>8.3861819999999998</v>
      </c>
      <c r="AB9" s="1">
        <v>8.3306880000000003</v>
      </c>
      <c r="AC9" s="3">
        <v>8.4642900000000001</v>
      </c>
      <c r="AD9" s="2">
        <v>8.3341410000000007</v>
      </c>
      <c r="AE9" s="1">
        <v>8.5806360000000002</v>
      </c>
      <c r="AF9" s="1">
        <v>8.512435</v>
      </c>
      <c r="AG9" s="4">
        <v>8.6131689999999992</v>
      </c>
      <c r="AH9" s="9">
        <v>8.4293110000000002</v>
      </c>
      <c r="AI9" s="1">
        <v>8.1527949999999993</v>
      </c>
      <c r="AJ9" s="1">
        <v>8.4267459999999996</v>
      </c>
      <c r="AK9" s="3">
        <v>8.1296879999999998</v>
      </c>
      <c r="AL9" s="2">
        <v>8.4715019999999992</v>
      </c>
      <c r="AM9" s="1">
        <v>8.3177950000000003</v>
      </c>
      <c r="AN9" s="1">
        <v>8.3018529999999995</v>
      </c>
      <c r="AO9" s="4">
        <v>8.5401640000000008</v>
      </c>
      <c r="AP9" s="9">
        <v>8.3908679999999993</v>
      </c>
      <c r="AQ9" s="1">
        <v>8.2637769999999993</v>
      </c>
      <c r="AR9" s="1">
        <v>8.4134329999999995</v>
      </c>
      <c r="AS9" s="106"/>
      <c r="AT9" s="2">
        <v>8.6148559999999996</v>
      </c>
      <c r="AU9" s="1">
        <v>8.5428180000000005</v>
      </c>
      <c r="AV9" s="1">
        <v>8.5723009999999995</v>
      </c>
      <c r="AW9" s="4">
        <v>8.5609920000000006</v>
      </c>
      <c r="AX9" s="25">
        <v>7.991422</v>
      </c>
      <c r="AY9" s="2">
        <f t="shared" si="1"/>
        <v>8.3570168333333328</v>
      </c>
      <c r="AZ9" s="1">
        <f t="shared" si="0"/>
        <v>8.2913756666666654</v>
      </c>
      <c r="BA9" s="1">
        <f t="shared" si="0"/>
        <v>8.3723665</v>
      </c>
      <c r="BB9" s="3">
        <f t="shared" si="0"/>
        <v>8.3196276000000005</v>
      </c>
      <c r="BC9" s="2">
        <f t="shared" si="0"/>
        <v>8.5111791666666665</v>
      </c>
      <c r="BD9" s="1">
        <f t="shared" si="0"/>
        <v>8.4916371666666652</v>
      </c>
      <c r="BE9" s="1">
        <f t="shared" si="0"/>
        <v>8.4935735000000019</v>
      </c>
      <c r="BF9" s="4">
        <f t="shared" si="0"/>
        <v>8.6391901666666673</v>
      </c>
    </row>
    <row r="10" spans="1:58" ht="15.75" thickBot="1" x14ac:dyDescent="0.3">
      <c r="A10" s="15" t="s">
        <v>6</v>
      </c>
      <c r="B10" s="9">
        <v>9.6214180000000002</v>
      </c>
      <c r="C10" s="1">
        <v>9.9116689999999998</v>
      </c>
      <c r="D10" s="1">
        <v>9.7816139999999994</v>
      </c>
      <c r="E10" s="3">
        <v>9.7657139999999991</v>
      </c>
      <c r="F10" s="30">
        <v>9.8511439999999997</v>
      </c>
      <c r="G10" s="1">
        <v>9.9705480000000009</v>
      </c>
      <c r="H10" s="1">
        <v>10.109657</v>
      </c>
      <c r="I10" s="4">
        <v>10.083337</v>
      </c>
      <c r="J10" s="9">
        <v>9.6743290000000002</v>
      </c>
      <c r="K10" s="1">
        <v>9.6279669999999999</v>
      </c>
      <c r="L10" s="1">
        <v>9.6295070000000003</v>
      </c>
      <c r="M10" s="3">
        <v>9.6418940000000006</v>
      </c>
      <c r="N10" s="2">
        <v>9.7519130000000001</v>
      </c>
      <c r="O10" s="1">
        <v>9.7921440000000004</v>
      </c>
      <c r="P10" s="1">
        <v>9.8575490000000006</v>
      </c>
      <c r="Q10" s="4">
        <v>9.8942029999999992</v>
      </c>
      <c r="R10" s="9">
        <v>9.5185639999999996</v>
      </c>
      <c r="S10" s="1">
        <v>9.6367809999999992</v>
      </c>
      <c r="T10" s="1">
        <v>9.5205339999999996</v>
      </c>
      <c r="U10" s="3">
        <v>9.6748860000000008</v>
      </c>
      <c r="V10" s="2">
        <v>9.7437749999999994</v>
      </c>
      <c r="W10" s="1">
        <v>9.8366089999999993</v>
      </c>
      <c r="X10" s="1">
        <v>9.7984200000000001</v>
      </c>
      <c r="Y10" s="4">
        <v>9.9916990000000006</v>
      </c>
      <c r="Z10" s="9">
        <v>9.7373539999999998</v>
      </c>
      <c r="AA10" s="1">
        <v>9.6360080000000004</v>
      </c>
      <c r="AB10" s="1">
        <v>9.8053159999999995</v>
      </c>
      <c r="AC10" s="3">
        <v>9.5621869999999998</v>
      </c>
      <c r="AD10" s="2">
        <v>9.7975670000000008</v>
      </c>
      <c r="AE10" s="1">
        <v>9.8247509999999991</v>
      </c>
      <c r="AF10" s="1">
        <v>9.9122149999999998</v>
      </c>
      <c r="AG10" s="4">
        <v>10.041233</v>
      </c>
      <c r="AH10" s="9">
        <v>9.7262170000000001</v>
      </c>
      <c r="AI10" s="1">
        <v>9.8761639999999993</v>
      </c>
      <c r="AJ10" s="1">
        <v>9.7115360000000006</v>
      </c>
      <c r="AK10" s="3">
        <v>9.7769739999999992</v>
      </c>
      <c r="AL10" s="2">
        <v>9.8731910000000003</v>
      </c>
      <c r="AM10" s="1">
        <v>9.8677969999999995</v>
      </c>
      <c r="AN10" s="1">
        <v>9.7904839999999993</v>
      </c>
      <c r="AO10" s="4">
        <v>10.095853</v>
      </c>
      <c r="AP10" s="9">
        <v>9.6945200000000007</v>
      </c>
      <c r="AQ10" s="1">
        <v>9.8201739999999997</v>
      </c>
      <c r="AR10" s="1">
        <v>9.7010249999999996</v>
      </c>
      <c r="AS10" s="106"/>
      <c r="AT10" s="2">
        <v>9.8802889999999994</v>
      </c>
      <c r="AU10" s="1">
        <v>9.8559040000000007</v>
      </c>
      <c r="AV10" s="1">
        <v>10.035106000000001</v>
      </c>
      <c r="AW10" s="4">
        <v>10.032551</v>
      </c>
      <c r="AX10" s="25">
        <v>9.3346979999999995</v>
      </c>
      <c r="AY10" s="2">
        <f t="shared" si="1"/>
        <v>9.6620670000000004</v>
      </c>
      <c r="AZ10" s="1">
        <f t="shared" si="0"/>
        <v>9.7514605000000021</v>
      </c>
      <c r="BA10" s="1">
        <f t="shared" si="0"/>
        <v>9.6915886666666662</v>
      </c>
      <c r="BB10" s="3">
        <f t="shared" si="0"/>
        <v>9.6843310000000002</v>
      </c>
      <c r="BC10" s="2">
        <f t="shared" si="0"/>
        <v>9.8163131666666654</v>
      </c>
      <c r="BD10" s="1">
        <f t="shared" si="0"/>
        <v>9.857958833333333</v>
      </c>
      <c r="BE10" s="1">
        <f t="shared" si="0"/>
        <v>9.9172384999999998</v>
      </c>
      <c r="BF10" s="4">
        <f t="shared" si="0"/>
        <v>10.023145999999999</v>
      </c>
    </row>
    <row r="11" spans="1:58" ht="15.75" thickBot="1" x14ac:dyDescent="0.3">
      <c r="A11" s="15" t="s">
        <v>7</v>
      </c>
      <c r="B11" s="9">
        <v>10.342126</v>
      </c>
      <c r="C11" s="1">
        <v>10.316027999999999</v>
      </c>
      <c r="D11" s="1">
        <v>10.497761000000001</v>
      </c>
      <c r="E11" s="3">
        <v>10.417565</v>
      </c>
      <c r="F11" s="30">
        <v>10.438585</v>
      </c>
      <c r="G11" s="1">
        <v>10.520365</v>
      </c>
      <c r="H11" s="1">
        <v>10.691606999999999</v>
      </c>
      <c r="I11" s="4">
        <v>10.796536</v>
      </c>
      <c r="J11" s="9">
        <v>10.496767999999999</v>
      </c>
      <c r="K11" s="1">
        <v>10.504530000000001</v>
      </c>
      <c r="L11" s="1">
        <v>10.536267</v>
      </c>
      <c r="M11" s="3">
        <v>10.513547000000001</v>
      </c>
      <c r="N11" s="2">
        <v>10.596101000000001</v>
      </c>
      <c r="O11" s="1">
        <v>10.68351</v>
      </c>
      <c r="P11" s="1">
        <v>10.759738</v>
      </c>
      <c r="Q11" s="4">
        <v>10.771419</v>
      </c>
      <c r="R11" s="9">
        <v>10.475436999999999</v>
      </c>
      <c r="S11" s="1">
        <v>10.434094999999999</v>
      </c>
      <c r="T11" s="1">
        <v>10.401866</v>
      </c>
      <c r="U11" s="3">
        <v>10.465031</v>
      </c>
      <c r="V11" s="2">
        <v>10.562423000000001</v>
      </c>
      <c r="W11" s="1">
        <v>10.619977</v>
      </c>
      <c r="X11" s="1">
        <v>10.67747</v>
      </c>
      <c r="Y11" s="4">
        <v>10.730316</v>
      </c>
      <c r="Z11" s="9">
        <v>10.451978</v>
      </c>
      <c r="AA11" s="1">
        <v>10.533006</v>
      </c>
      <c r="AB11" s="1">
        <v>10.419808</v>
      </c>
      <c r="AC11" s="3">
        <v>10.417018000000001</v>
      </c>
      <c r="AD11" s="2">
        <v>10.556062000000001</v>
      </c>
      <c r="AE11" s="1">
        <v>10.616834000000001</v>
      </c>
      <c r="AF11" s="1">
        <v>10.657123</v>
      </c>
      <c r="AG11" s="4">
        <v>10.830097</v>
      </c>
      <c r="AH11" s="9">
        <v>10.463141999999999</v>
      </c>
      <c r="AI11" s="1">
        <v>10.530321000000001</v>
      </c>
      <c r="AJ11" s="1">
        <v>10.541724</v>
      </c>
      <c r="AK11" s="3">
        <v>10.568448999999999</v>
      </c>
      <c r="AL11" s="2">
        <v>10.583014</v>
      </c>
      <c r="AM11" s="1">
        <v>10.718396</v>
      </c>
      <c r="AN11" s="1">
        <v>10.917507000000001</v>
      </c>
      <c r="AO11" s="4">
        <v>10.989269</v>
      </c>
      <c r="AP11" s="9">
        <v>10.595248</v>
      </c>
      <c r="AQ11" s="1">
        <v>10.538587</v>
      </c>
      <c r="AR11" s="1">
        <v>10.437887</v>
      </c>
      <c r="AS11" s="106"/>
      <c r="AT11" s="2">
        <v>10.448722</v>
      </c>
      <c r="AU11" s="1">
        <v>10.703656000000001</v>
      </c>
      <c r="AV11" s="1">
        <v>10.577299999999999</v>
      </c>
      <c r="AW11" s="4">
        <v>10.665041</v>
      </c>
      <c r="AX11" s="25">
        <v>10.081172</v>
      </c>
      <c r="AY11" s="2">
        <f t="shared" si="1"/>
        <v>10.470783166666665</v>
      </c>
      <c r="AZ11" s="1">
        <f t="shared" si="0"/>
        <v>10.4760945</v>
      </c>
      <c r="BA11" s="1">
        <f t="shared" si="0"/>
        <v>10.472552166666667</v>
      </c>
      <c r="BB11" s="3">
        <f t="shared" si="0"/>
        <v>10.476322</v>
      </c>
      <c r="BC11" s="2">
        <f t="shared" si="0"/>
        <v>10.530817833333332</v>
      </c>
      <c r="BD11" s="1">
        <f t="shared" si="0"/>
        <v>10.643789666666667</v>
      </c>
      <c r="BE11" s="1">
        <f t="shared" si="0"/>
        <v>10.713457499999999</v>
      </c>
      <c r="BF11" s="4">
        <f t="shared" si="0"/>
        <v>10.797113000000001</v>
      </c>
    </row>
    <row r="12" spans="1:58" ht="15.75" thickBot="1" x14ac:dyDescent="0.3">
      <c r="A12" s="15" t="s">
        <v>8</v>
      </c>
      <c r="B12" s="9">
        <v>9.563015</v>
      </c>
      <c r="C12" s="1">
        <v>9.5729000000000006</v>
      </c>
      <c r="D12" s="1">
        <v>9.7401879999999998</v>
      </c>
      <c r="E12" s="3">
        <v>9.6449850000000001</v>
      </c>
      <c r="F12" s="30">
        <v>9.7299340000000001</v>
      </c>
      <c r="G12" s="1">
        <v>9.6993480000000005</v>
      </c>
      <c r="H12" s="1">
        <v>9.8099019999999992</v>
      </c>
      <c r="I12" s="4">
        <v>9.9621479999999991</v>
      </c>
      <c r="J12" s="9">
        <v>9.6303040000000006</v>
      </c>
      <c r="K12" s="1">
        <v>9.6302160000000008</v>
      </c>
      <c r="L12" s="1">
        <v>9.6305250000000004</v>
      </c>
      <c r="M12" s="3">
        <v>9.6518789999999992</v>
      </c>
      <c r="N12" s="2">
        <v>9.7604799999999994</v>
      </c>
      <c r="O12" s="1">
        <v>9.8223249999999993</v>
      </c>
      <c r="P12" s="1">
        <v>9.8185699999999994</v>
      </c>
      <c r="Q12" s="4">
        <v>9.9584530000000004</v>
      </c>
      <c r="R12" s="9">
        <v>9.6801449999999996</v>
      </c>
      <c r="S12" s="1">
        <v>9.6742989999999995</v>
      </c>
      <c r="T12" s="1">
        <v>9.6845400000000001</v>
      </c>
      <c r="U12" s="3">
        <v>9.7042070000000002</v>
      </c>
      <c r="V12" s="2">
        <v>9.8711350000000007</v>
      </c>
      <c r="W12" s="1">
        <v>9.9396799999999992</v>
      </c>
      <c r="X12" s="1">
        <v>9.9418159999999993</v>
      </c>
      <c r="Y12" s="4">
        <v>9.9900859999999998</v>
      </c>
      <c r="Z12" s="9">
        <v>9.7707329999999999</v>
      </c>
      <c r="AA12" s="1">
        <v>9.6873009999999997</v>
      </c>
      <c r="AB12" s="1">
        <v>9.7268129999999999</v>
      </c>
      <c r="AC12" s="3">
        <v>9.8246529999999996</v>
      </c>
      <c r="AD12" s="2">
        <v>9.8765490000000007</v>
      </c>
      <c r="AE12" s="1">
        <v>9.9998620000000003</v>
      </c>
      <c r="AF12" s="1">
        <v>9.9962850000000003</v>
      </c>
      <c r="AG12" s="4">
        <v>10.184084</v>
      </c>
      <c r="AH12" s="9">
        <v>9.7603679999999997</v>
      </c>
      <c r="AI12" s="1">
        <v>9.7828710000000001</v>
      </c>
      <c r="AJ12" s="1">
        <v>9.8084170000000004</v>
      </c>
      <c r="AK12" s="3">
        <v>9.8453800000000005</v>
      </c>
      <c r="AL12" s="2">
        <v>9.9686249999999994</v>
      </c>
      <c r="AM12" s="1">
        <v>9.9077730000000006</v>
      </c>
      <c r="AN12" s="1">
        <v>9.9825649999999992</v>
      </c>
      <c r="AO12" s="4">
        <v>10.16409</v>
      </c>
      <c r="AP12" s="9">
        <v>9.6473420000000001</v>
      </c>
      <c r="AQ12" s="1">
        <v>9.6764980000000005</v>
      </c>
      <c r="AR12" s="1">
        <v>9.6801449999999996</v>
      </c>
      <c r="AS12" s="106"/>
      <c r="AT12" s="2">
        <v>9.7443799999999996</v>
      </c>
      <c r="AU12" s="1">
        <v>9.8057529999999993</v>
      </c>
      <c r="AV12" s="1">
        <v>9.8581420000000008</v>
      </c>
      <c r="AW12" s="4">
        <v>9.9524550000000005</v>
      </c>
      <c r="AX12" s="25">
        <v>9.2774560000000008</v>
      </c>
      <c r="AY12" s="2">
        <f t="shared" si="1"/>
        <v>9.6753178333333345</v>
      </c>
      <c r="AZ12" s="1">
        <f t="shared" si="0"/>
        <v>9.6706808333333338</v>
      </c>
      <c r="BA12" s="1">
        <f t="shared" si="0"/>
        <v>9.7117713333333331</v>
      </c>
      <c r="BB12" s="3">
        <f t="shared" si="0"/>
        <v>9.7342207999999992</v>
      </c>
      <c r="BC12" s="2">
        <f t="shared" si="0"/>
        <v>9.8251838333333357</v>
      </c>
      <c r="BD12" s="1">
        <f t="shared" si="0"/>
        <v>9.8624568333333329</v>
      </c>
      <c r="BE12" s="1">
        <f>AVERAGE(H12,P12,X12,AF12,AN12,AV12)</f>
        <v>9.9012133333333328</v>
      </c>
      <c r="BF12" s="4">
        <f t="shared" si="0"/>
        <v>10.035219333333332</v>
      </c>
    </row>
    <row r="13" spans="1:58" ht="15.75" thickBot="1" x14ac:dyDescent="0.3">
      <c r="A13" s="15" t="s">
        <v>9</v>
      </c>
      <c r="B13" s="9">
        <v>9.3801469999999991</v>
      </c>
      <c r="C13" s="1">
        <v>9.3062100000000001</v>
      </c>
      <c r="D13" s="1">
        <v>9.2939539999999994</v>
      </c>
      <c r="E13" s="3">
        <v>9.3633419999999994</v>
      </c>
      <c r="F13" s="30">
        <v>9.4916470000000004</v>
      </c>
      <c r="G13" s="1">
        <v>9.4341589999999993</v>
      </c>
      <c r="H13" s="1">
        <v>9.5462889999999998</v>
      </c>
      <c r="I13" s="4">
        <v>9.6772290000000005</v>
      </c>
      <c r="J13" s="9">
        <v>9.3077710000000007</v>
      </c>
      <c r="K13" s="1">
        <v>9.3259550000000004</v>
      </c>
      <c r="L13" s="1">
        <v>9.2756120000000006</v>
      </c>
      <c r="M13" s="3">
        <v>9.3622300000000003</v>
      </c>
      <c r="N13" s="2">
        <v>9.4577150000000003</v>
      </c>
      <c r="O13" s="1">
        <v>9.5324539999999995</v>
      </c>
      <c r="P13" s="1">
        <v>9.5538849999999993</v>
      </c>
      <c r="Q13" s="4">
        <v>9.7386870000000005</v>
      </c>
      <c r="R13" s="9">
        <v>9.3078059999999994</v>
      </c>
      <c r="S13" s="1">
        <v>9.3228439999999999</v>
      </c>
      <c r="T13" s="1">
        <v>9.3208660000000005</v>
      </c>
      <c r="U13" s="3">
        <v>9.3460540000000005</v>
      </c>
      <c r="V13" s="2">
        <v>9.4760240000000007</v>
      </c>
      <c r="W13" s="1">
        <v>9.5270849999999996</v>
      </c>
      <c r="X13" s="1">
        <v>9.5784350000000007</v>
      </c>
      <c r="Y13" s="4">
        <v>9.6912819999999993</v>
      </c>
      <c r="Z13" s="9">
        <v>9.6345949999999991</v>
      </c>
      <c r="AA13" s="1">
        <v>9.5755499999999998</v>
      </c>
      <c r="AB13" s="1">
        <v>9.5492570000000008</v>
      </c>
      <c r="AC13" s="3">
        <v>9.5635390000000005</v>
      </c>
      <c r="AD13" s="2">
        <v>9.8202200000000008</v>
      </c>
      <c r="AE13" s="1">
        <v>9.8733179999999994</v>
      </c>
      <c r="AF13" s="1">
        <v>9.8340979999999991</v>
      </c>
      <c r="AG13" s="4">
        <v>10.192428</v>
      </c>
      <c r="AH13" s="9">
        <v>9.2137250000000002</v>
      </c>
      <c r="AI13" s="1">
        <v>9.2953039999999998</v>
      </c>
      <c r="AJ13" s="1">
        <v>9.3360470000000007</v>
      </c>
      <c r="AK13" s="3">
        <v>9.2045359999999992</v>
      </c>
      <c r="AL13" s="2">
        <v>9.4920259999999992</v>
      </c>
      <c r="AM13" s="1">
        <v>9.265053</v>
      </c>
      <c r="AN13" s="1">
        <v>9.2817349999999994</v>
      </c>
      <c r="AO13" s="4">
        <v>9.5498890000000003</v>
      </c>
      <c r="AP13" s="9">
        <v>9.4188569999999991</v>
      </c>
      <c r="AQ13" s="1">
        <v>9.4459579999999992</v>
      </c>
      <c r="AR13" s="1">
        <v>9.5010270000000006</v>
      </c>
      <c r="AS13" s="106"/>
      <c r="AT13" s="2">
        <v>9.3719409999999996</v>
      </c>
      <c r="AU13" s="1">
        <v>9.5378340000000001</v>
      </c>
      <c r="AV13" s="1">
        <v>9.5726469999999999</v>
      </c>
      <c r="AW13" s="4">
        <v>9.6061460000000007</v>
      </c>
      <c r="AX13" s="25">
        <v>8.9206079999999996</v>
      </c>
      <c r="AY13" s="2">
        <f t="shared" si="1"/>
        <v>9.3771501666666666</v>
      </c>
      <c r="AZ13" s="1">
        <f t="shared" si="0"/>
        <v>9.3786368333333332</v>
      </c>
      <c r="BA13" s="1">
        <f t="shared" si="0"/>
        <v>9.3794605000000004</v>
      </c>
      <c r="BB13" s="3">
        <f t="shared" si="0"/>
        <v>9.3679401999999996</v>
      </c>
      <c r="BC13" s="2">
        <f t="shared" si="0"/>
        <v>9.518262166666668</v>
      </c>
      <c r="BD13" s="1">
        <f t="shared" si="0"/>
        <v>9.5283171666666675</v>
      </c>
      <c r="BE13" s="1">
        <f t="shared" si="0"/>
        <v>9.5611814999999982</v>
      </c>
      <c r="BF13" s="4">
        <f t="shared" si="0"/>
        <v>9.7426101666666671</v>
      </c>
    </row>
    <row r="14" spans="1:58" ht="15.75" thickBot="1" x14ac:dyDescent="0.3">
      <c r="A14" s="15" t="s">
        <v>10</v>
      </c>
      <c r="B14" s="9">
        <v>8.2844519999999999</v>
      </c>
      <c r="C14" s="1">
        <v>8.4066170000000007</v>
      </c>
      <c r="D14" s="1">
        <v>8.5025019999999998</v>
      </c>
      <c r="E14" s="3">
        <v>8.4443359999999998</v>
      </c>
      <c r="F14" s="30">
        <v>8.3504760000000005</v>
      </c>
      <c r="G14" s="1">
        <v>8.4860450000000007</v>
      </c>
      <c r="H14" s="1">
        <v>8.636101</v>
      </c>
      <c r="I14" s="4">
        <v>8.6642519999999994</v>
      </c>
      <c r="J14" s="9">
        <v>8.4053730000000009</v>
      </c>
      <c r="K14" s="1">
        <v>8.4010829999999999</v>
      </c>
      <c r="L14" s="1">
        <v>8.3945270000000001</v>
      </c>
      <c r="M14" s="3">
        <v>8.4653360000000006</v>
      </c>
      <c r="N14" s="2">
        <v>8.5675720000000002</v>
      </c>
      <c r="O14" s="1">
        <v>8.6132399999999993</v>
      </c>
      <c r="P14" s="1">
        <v>8.5683070000000008</v>
      </c>
      <c r="Q14" s="4">
        <v>8.7418650000000007</v>
      </c>
      <c r="R14" s="9">
        <v>8.3329079999999998</v>
      </c>
      <c r="S14" s="1">
        <v>8.2734880000000004</v>
      </c>
      <c r="T14" s="1">
        <v>8.2868809999999993</v>
      </c>
      <c r="U14" s="3">
        <v>8.4064359999999994</v>
      </c>
      <c r="V14" s="2">
        <v>8.5065019999999993</v>
      </c>
      <c r="W14" s="1">
        <v>8.5477810000000005</v>
      </c>
      <c r="X14" s="1">
        <v>8.5363260000000007</v>
      </c>
      <c r="Y14" s="4">
        <v>8.6617560000000005</v>
      </c>
      <c r="Z14" s="9">
        <v>8.5634820000000005</v>
      </c>
      <c r="AA14" s="1">
        <v>8.4815489999999993</v>
      </c>
      <c r="AB14" s="1">
        <v>8.5557739999999995</v>
      </c>
      <c r="AC14" s="3">
        <v>8.4922149999999998</v>
      </c>
      <c r="AD14" s="2">
        <v>8.6942599999999999</v>
      </c>
      <c r="AE14" s="1">
        <v>8.7546689999999998</v>
      </c>
      <c r="AF14" s="1">
        <v>8.7229039999999998</v>
      </c>
      <c r="AG14" s="4">
        <v>8.8050920000000001</v>
      </c>
      <c r="AH14" s="9">
        <v>8.2662530000000007</v>
      </c>
      <c r="AI14" s="1">
        <v>8.325393</v>
      </c>
      <c r="AJ14" s="1">
        <v>8.3000530000000001</v>
      </c>
      <c r="AK14" s="3">
        <v>8.2476660000000006</v>
      </c>
      <c r="AL14" s="2">
        <v>8.4093859999999996</v>
      </c>
      <c r="AM14" s="1">
        <v>8.5206199999999992</v>
      </c>
      <c r="AN14" s="1">
        <v>8.5086849999999998</v>
      </c>
      <c r="AO14" s="4">
        <v>8.4883260000000007</v>
      </c>
      <c r="AP14" s="9">
        <v>8.5053260000000002</v>
      </c>
      <c r="AQ14" s="1">
        <v>8.5484190000000009</v>
      </c>
      <c r="AR14" s="1">
        <v>8.4925479999999993</v>
      </c>
      <c r="AS14" s="106"/>
      <c r="AT14" s="2">
        <v>8.4737980000000004</v>
      </c>
      <c r="AU14" s="1">
        <v>8.5995010000000001</v>
      </c>
      <c r="AV14" s="1">
        <v>8.5911460000000002</v>
      </c>
      <c r="AW14" s="4">
        <v>8.8158180000000002</v>
      </c>
      <c r="AX14" s="25">
        <v>8.0075649999999996</v>
      </c>
      <c r="AY14" s="2">
        <f t="shared" si="1"/>
        <v>8.392965666666667</v>
      </c>
      <c r="AZ14" s="1">
        <f t="shared" si="0"/>
        <v>8.4060915000000005</v>
      </c>
      <c r="BA14" s="1">
        <f t="shared" si="0"/>
        <v>8.4220474999999997</v>
      </c>
      <c r="BB14" s="3">
        <f t="shared" si="0"/>
        <v>8.4111978000000001</v>
      </c>
      <c r="BC14" s="2">
        <f t="shared" si="0"/>
        <v>8.5003323333333327</v>
      </c>
      <c r="BD14" s="1">
        <f t="shared" si="0"/>
        <v>8.5869759999999999</v>
      </c>
      <c r="BE14" s="1">
        <f t="shared" si="0"/>
        <v>8.5939115000000008</v>
      </c>
      <c r="BF14" s="4">
        <f t="shared" si="0"/>
        <v>8.6961848333333336</v>
      </c>
    </row>
    <row r="15" spans="1:58" ht="15.75" thickBot="1" x14ac:dyDescent="0.3">
      <c r="A15" s="15" t="s">
        <v>11</v>
      </c>
      <c r="B15" s="9">
        <v>6.4804380000000004</v>
      </c>
      <c r="C15" s="1">
        <v>6.3927060000000004</v>
      </c>
      <c r="D15" s="1">
        <v>6.450755</v>
      </c>
      <c r="E15" s="3">
        <v>6.4477330000000004</v>
      </c>
      <c r="F15" s="30">
        <v>6.388763</v>
      </c>
      <c r="G15" s="1">
        <v>6.5054970000000001</v>
      </c>
      <c r="H15" s="1">
        <v>6.6209030000000002</v>
      </c>
      <c r="I15" s="4">
        <v>6.6195259999999996</v>
      </c>
      <c r="J15" s="9">
        <v>6.4222999999999999</v>
      </c>
      <c r="K15" s="1">
        <v>6.4056519999999999</v>
      </c>
      <c r="L15" s="1">
        <v>6.4097970000000002</v>
      </c>
      <c r="M15" s="3">
        <v>6.4163350000000001</v>
      </c>
      <c r="N15" s="2">
        <v>6.5303240000000002</v>
      </c>
      <c r="O15" s="1">
        <v>6.5122989999999996</v>
      </c>
      <c r="P15" s="1">
        <v>6.5856479999999999</v>
      </c>
      <c r="Q15" s="4">
        <v>6.6148189999999998</v>
      </c>
      <c r="R15" s="9">
        <v>6.4126279999999998</v>
      </c>
      <c r="S15" s="1">
        <v>6.3410529999999996</v>
      </c>
      <c r="T15" s="1">
        <v>6.3518540000000003</v>
      </c>
      <c r="U15" s="3">
        <v>6.4126820000000002</v>
      </c>
      <c r="V15" s="2">
        <v>6.5625780000000002</v>
      </c>
      <c r="W15" s="1">
        <v>6.5808970000000002</v>
      </c>
      <c r="X15" s="1">
        <v>6.3927060000000004</v>
      </c>
      <c r="Y15" s="4">
        <v>6.6416079999999997</v>
      </c>
      <c r="Z15" s="9">
        <v>6.329968</v>
      </c>
      <c r="AA15" s="1">
        <v>6.3180149999999999</v>
      </c>
      <c r="AB15" s="1">
        <v>6.3731999999999998</v>
      </c>
      <c r="AC15" s="3">
        <v>6.4761620000000004</v>
      </c>
      <c r="AD15" s="2">
        <v>6.4064889999999997</v>
      </c>
      <c r="AE15" s="1">
        <v>6.478027</v>
      </c>
      <c r="AF15" s="1">
        <v>6.5189570000000003</v>
      </c>
      <c r="AG15" s="4">
        <v>6.5344220000000002</v>
      </c>
      <c r="AH15" s="9">
        <v>6.3707440000000002</v>
      </c>
      <c r="AI15" s="1">
        <v>6.2765050000000002</v>
      </c>
      <c r="AJ15" s="1">
        <v>6.0483419999999999</v>
      </c>
      <c r="AK15" s="3">
        <v>6.2499250000000002</v>
      </c>
      <c r="AL15" s="2">
        <v>6.4583680000000001</v>
      </c>
      <c r="AM15" s="1">
        <v>6.3866350000000001</v>
      </c>
      <c r="AN15" s="1">
        <v>6.3731989999999996</v>
      </c>
      <c r="AO15" s="4">
        <v>6.4607320000000001</v>
      </c>
      <c r="AP15" s="9">
        <v>6.5733680000000003</v>
      </c>
      <c r="AQ15" s="1">
        <v>6.4907579999999996</v>
      </c>
      <c r="AR15" s="1">
        <v>6.2340400000000002</v>
      </c>
      <c r="AS15" s="106"/>
      <c r="AT15" s="2">
        <v>6.5369289999999998</v>
      </c>
      <c r="AU15" s="1">
        <v>6.4562929999999996</v>
      </c>
      <c r="AV15" s="1">
        <v>6.6128900000000002</v>
      </c>
      <c r="AW15" s="4">
        <v>6.6534930000000001</v>
      </c>
      <c r="AX15" s="25">
        <v>6.0606470000000003</v>
      </c>
      <c r="AY15" s="2">
        <f t="shared" si="1"/>
        <v>6.4315743333333337</v>
      </c>
      <c r="AZ15" s="1">
        <f t="shared" si="0"/>
        <v>6.3707814999999997</v>
      </c>
      <c r="BA15" s="1">
        <f t="shared" si="0"/>
        <v>6.3113313333333343</v>
      </c>
      <c r="BB15" s="3">
        <f t="shared" si="0"/>
        <v>6.4005673999999999</v>
      </c>
      <c r="BC15" s="2">
        <f t="shared" si="0"/>
        <v>6.4805751666666671</v>
      </c>
      <c r="BD15" s="1">
        <f t="shared" si="0"/>
        <v>6.4866080000000004</v>
      </c>
      <c r="BE15" s="1">
        <f t="shared" si="0"/>
        <v>6.5173838333333336</v>
      </c>
      <c r="BF15" s="4">
        <f t="shared" si="0"/>
        <v>6.5874333333333324</v>
      </c>
    </row>
    <row r="16" spans="1:58" ht="15.75" thickBot="1" x14ac:dyDescent="0.3">
      <c r="A16" s="15" t="s">
        <v>12</v>
      </c>
      <c r="B16" s="9">
        <v>4.4363979999999996</v>
      </c>
      <c r="C16" s="1">
        <v>4.4785969999999997</v>
      </c>
      <c r="D16" s="1">
        <v>4.3388359999999997</v>
      </c>
      <c r="E16" s="3">
        <v>4.4059730000000004</v>
      </c>
      <c r="F16" s="30">
        <v>4.494192</v>
      </c>
      <c r="G16" s="1">
        <v>4.3168730000000002</v>
      </c>
      <c r="H16" s="1">
        <v>4.4104729999999996</v>
      </c>
      <c r="I16" s="4">
        <v>4.5694489999999996</v>
      </c>
      <c r="J16" s="9">
        <v>4.4989739999999996</v>
      </c>
      <c r="K16" s="1">
        <v>4.5115689999999997</v>
      </c>
      <c r="L16" s="1">
        <v>4.4930719999999997</v>
      </c>
      <c r="M16" s="3">
        <v>4.5276360000000002</v>
      </c>
      <c r="N16" s="2">
        <v>4.6269239999999998</v>
      </c>
      <c r="O16" s="1">
        <v>4.6386089999999998</v>
      </c>
      <c r="P16" s="1">
        <v>4.7185649999999999</v>
      </c>
      <c r="Q16" s="4">
        <v>4.7897470000000002</v>
      </c>
      <c r="R16" s="9">
        <v>4.3102429999999998</v>
      </c>
      <c r="S16" s="1">
        <v>4.3358790000000003</v>
      </c>
      <c r="T16" s="1">
        <v>4.3478709999999996</v>
      </c>
      <c r="U16" s="3">
        <v>4.378368</v>
      </c>
      <c r="V16" s="2">
        <v>4.4390130000000001</v>
      </c>
      <c r="W16" s="1">
        <v>4.4979440000000004</v>
      </c>
      <c r="X16" s="1">
        <v>4.4710739999999998</v>
      </c>
      <c r="Y16" s="4">
        <v>4.4747019999999997</v>
      </c>
      <c r="Z16" s="9">
        <v>4.4053370000000003</v>
      </c>
      <c r="AA16" s="1">
        <v>4.2545989999999998</v>
      </c>
      <c r="AB16" s="1">
        <v>4.3413250000000003</v>
      </c>
      <c r="AC16" s="3">
        <v>4.2937940000000001</v>
      </c>
      <c r="AD16" s="2">
        <v>6.4064889999999997</v>
      </c>
      <c r="AE16" s="1">
        <v>4.4823329999999997</v>
      </c>
      <c r="AF16" s="1">
        <v>4.4828289999999997</v>
      </c>
      <c r="AG16" s="4">
        <v>4.5630110000000004</v>
      </c>
      <c r="AH16" s="9">
        <v>4.5126860000000004</v>
      </c>
      <c r="AI16" s="1">
        <v>4.3647359999999997</v>
      </c>
      <c r="AJ16" s="1">
        <v>4.2772420000000002</v>
      </c>
      <c r="AK16" s="3">
        <v>4.4223710000000001</v>
      </c>
      <c r="AL16" s="2">
        <v>4.4255149999999999</v>
      </c>
      <c r="AM16" s="1">
        <v>4.4097189999999999</v>
      </c>
      <c r="AN16" s="1">
        <v>4.4808779999999997</v>
      </c>
      <c r="AO16" s="4">
        <v>4.5277200000000004</v>
      </c>
      <c r="AP16" s="9">
        <v>4.3929520000000002</v>
      </c>
      <c r="AQ16" s="1">
        <v>4.3580019999999999</v>
      </c>
      <c r="AR16" s="1">
        <v>4.4244300000000001</v>
      </c>
      <c r="AS16" s="106"/>
      <c r="AT16" s="2">
        <v>4.4082160000000004</v>
      </c>
      <c r="AU16" s="1">
        <v>4.3739679999999996</v>
      </c>
      <c r="AV16" s="1">
        <v>4.5638940000000003</v>
      </c>
      <c r="AW16" s="4">
        <v>4.7537339999999997</v>
      </c>
      <c r="AX16" s="25">
        <v>4.1270829999999998</v>
      </c>
      <c r="AY16" s="2">
        <f t="shared" si="1"/>
        <v>4.426098333333333</v>
      </c>
      <c r="AZ16" s="1">
        <f t="shared" si="0"/>
        <v>4.3838970000000002</v>
      </c>
      <c r="BA16" s="1">
        <f t="shared" si="0"/>
        <v>4.3704626666666666</v>
      </c>
      <c r="BB16" s="3">
        <f t="shared" si="0"/>
        <v>4.4056284000000003</v>
      </c>
      <c r="BC16" s="2">
        <f t="shared" si="0"/>
        <v>4.8000581666666671</v>
      </c>
      <c r="BD16" s="1">
        <f t="shared" si="0"/>
        <v>4.4532409999999993</v>
      </c>
      <c r="BE16" s="1">
        <f t="shared" si="0"/>
        <v>4.5212855000000003</v>
      </c>
      <c r="BF16" s="4">
        <f t="shared" si="0"/>
        <v>4.6130605000000005</v>
      </c>
    </row>
    <row r="17" spans="1:58" ht="15.75" thickBot="1" x14ac:dyDescent="0.3">
      <c r="A17" s="83" t="s">
        <v>13</v>
      </c>
      <c r="B17" s="78">
        <v>3.2673480000000001</v>
      </c>
      <c r="C17" s="20">
        <v>3.3164129999999998</v>
      </c>
      <c r="D17" s="20">
        <v>3.2697639999999999</v>
      </c>
      <c r="E17" s="103">
        <v>3.335874</v>
      </c>
      <c r="F17" s="31">
        <v>3.4045930000000002</v>
      </c>
      <c r="G17" s="20">
        <v>3.31046</v>
      </c>
      <c r="H17" s="20">
        <v>3.315185</v>
      </c>
      <c r="I17" s="21">
        <v>3.4040940000000002</v>
      </c>
      <c r="J17" s="78">
        <v>3.456553</v>
      </c>
      <c r="K17" s="20">
        <v>3.4499059999999999</v>
      </c>
      <c r="L17" s="20">
        <v>3.4552200000000002</v>
      </c>
      <c r="M17" s="103">
        <v>3.4888249999999998</v>
      </c>
      <c r="N17" s="19">
        <v>3.5575830000000002</v>
      </c>
      <c r="O17" s="20">
        <v>3.6206010000000002</v>
      </c>
      <c r="P17" s="20">
        <v>3.648428</v>
      </c>
      <c r="Q17" s="21">
        <v>3.7447360000000001</v>
      </c>
      <c r="R17" s="10">
        <v>3.3109419999999998</v>
      </c>
      <c r="S17" s="6">
        <v>3.274346</v>
      </c>
      <c r="T17" s="6">
        <v>3.2518090000000002</v>
      </c>
      <c r="U17" s="7">
        <v>3.3398430000000001</v>
      </c>
      <c r="V17" s="5">
        <v>3.3852039999999999</v>
      </c>
      <c r="W17" s="6">
        <v>3.361186</v>
      </c>
      <c r="X17" s="6">
        <v>3.3750930000000001</v>
      </c>
      <c r="Y17" s="8">
        <v>3.4332739999999999</v>
      </c>
      <c r="Z17" s="78">
        <v>3.274708</v>
      </c>
      <c r="AA17" s="20">
        <v>3.2132830000000001</v>
      </c>
      <c r="AB17" s="20">
        <v>3.2604000000000002</v>
      </c>
      <c r="AC17" s="103">
        <v>3.2751670000000002</v>
      </c>
      <c r="AD17" s="19">
        <v>3.3315670000000002</v>
      </c>
      <c r="AE17" s="20">
        <v>3.3801700000000001</v>
      </c>
      <c r="AF17" s="20">
        <v>3.3403559999999999</v>
      </c>
      <c r="AG17" s="21">
        <v>3.4537140000000002</v>
      </c>
      <c r="AH17" s="78">
        <v>3.3917099999999998</v>
      </c>
      <c r="AI17" s="20">
        <v>3.3065720000000001</v>
      </c>
      <c r="AJ17" s="20">
        <v>3.398434</v>
      </c>
      <c r="AK17" s="103">
        <v>3.3170769999999998</v>
      </c>
      <c r="AL17" s="19">
        <v>3.494478</v>
      </c>
      <c r="AM17" s="20">
        <v>3.4983409999999999</v>
      </c>
      <c r="AN17" s="20">
        <v>3.4094639999999998</v>
      </c>
      <c r="AO17" s="21">
        <v>3.3714050000000002</v>
      </c>
      <c r="AP17" s="10">
        <v>3.4330080000000001</v>
      </c>
      <c r="AQ17" s="6">
        <v>3.31677</v>
      </c>
      <c r="AR17" s="6">
        <v>3.2300450000000001</v>
      </c>
      <c r="AS17" s="120"/>
      <c r="AT17" s="5">
        <v>3.358215</v>
      </c>
      <c r="AU17" s="6">
        <v>3.504883</v>
      </c>
      <c r="AV17" s="6">
        <v>3.4224709999999998</v>
      </c>
      <c r="AW17" s="8">
        <v>3.520807</v>
      </c>
      <c r="AX17" s="25">
        <v>3.1304690000000002</v>
      </c>
      <c r="AY17" s="19">
        <f t="shared" si="1"/>
        <v>3.3557115</v>
      </c>
      <c r="AZ17" s="20">
        <f t="shared" si="0"/>
        <v>3.3128816666666672</v>
      </c>
      <c r="BA17" s="20">
        <f t="shared" si="0"/>
        <v>3.3109453333333332</v>
      </c>
      <c r="BB17" s="103">
        <f t="shared" si="0"/>
        <v>3.3513572000000003</v>
      </c>
      <c r="BC17" s="19">
        <f t="shared" si="0"/>
        <v>3.4219400000000006</v>
      </c>
      <c r="BD17" s="20">
        <f t="shared" si="0"/>
        <v>3.4459401666666665</v>
      </c>
      <c r="BE17" s="20">
        <f t="shared" si="0"/>
        <v>3.4184995000000007</v>
      </c>
      <c r="BF17" s="21">
        <f t="shared" si="0"/>
        <v>3.4880050000000007</v>
      </c>
    </row>
    <row r="18" spans="1:58" ht="16.5" thickTop="1" thickBot="1" x14ac:dyDescent="0.3">
      <c r="A18" s="79" t="s">
        <v>15</v>
      </c>
      <c r="B18" s="123">
        <f>AVERAGE(B6:B17)</f>
        <v>7.0314809166666663</v>
      </c>
      <c r="C18" s="98">
        <f t="shared" ref="C18:I18" si="2">AVERAGE(C6:C17)</f>
        <v>7.0501404166666672</v>
      </c>
      <c r="D18" s="98">
        <f t="shared" si="2"/>
        <v>7.069225583333334</v>
      </c>
      <c r="E18" s="104">
        <f t="shared" si="2"/>
        <v>7.0551586666666664</v>
      </c>
      <c r="F18" s="99">
        <f t="shared" si="2"/>
        <v>7.1275683333333335</v>
      </c>
      <c r="G18" s="98">
        <f t="shared" si="2"/>
        <v>7.1603756666666678</v>
      </c>
      <c r="H18" s="98">
        <f t="shared" si="2"/>
        <v>7.2281679166666661</v>
      </c>
      <c r="I18" s="101">
        <f t="shared" si="2"/>
        <v>7.2992037500000002</v>
      </c>
      <c r="J18" s="123">
        <f t="shared" ref="J18:U18" si="3">AVERAGE(J6:J17)</f>
        <v>7.1382964166666687</v>
      </c>
      <c r="K18" s="98">
        <f t="shared" si="3"/>
        <v>7.1313912499999992</v>
      </c>
      <c r="L18" s="98">
        <f t="shared" si="3"/>
        <v>7.130783666666666</v>
      </c>
      <c r="M18" s="104">
        <f t="shared" si="3"/>
        <v>7.1669935000000002</v>
      </c>
      <c r="N18" s="99">
        <f t="shared" si="3"/>
        <v>7.2633791666666667</v>
      </c>
      <c r="O18" s="98">
        <f t="shared" si="3"/>
        <v>7.3150266666666655</v>
      </c>
      <c r="P18" s="98">
        <f t="shared" si="3"/>
        <v>7.3518839166666661</v>
      </c>
      <c r="Q18" s="101">
        <f t="shared" si="3"/>
        <v>7.4387148333333348</v>
      </c>
      <c r="R18" s="99">
        <f t="shared" si="3"/>
        <v>7.0123929999999994</v>
      </c>
      <c r="S18" s="98">
        <f t="shared" si="3"/>
        <v>7.0056971666666668</v>
      </c>
      <c r="T18" s="98">
        <f t="shared" si="3"/>
        <v>6.971843916666665</v>
      </c>
      <c r="U18" s="104">
        <f t="shared" si="3"/>
        <v>7.0498549166666669</v>
      </c>
      <c r="V18" s="99">
        <f t="shared" ref="V18:AW18" si="4">AVERAGE(V6:V17)</f>
        <v>7.1322856666666681</v>
      </c>
      <c r="W18" s="98">
        <f t="shared" si="4"/>
        <v>7.182710000000001</v>
      </c>
      <c r="X18" s="98">
        <f t="shared" si="4"/>
        <v>7.1741613333333341</v>
      </c>
      <c r="Y18" s="101">
        <f t="shared" si="4"/>
        <v>7.2826414999999995</v>
      </c>
      <c r="Z18" s="123">
        <f t="shared" si="4"/>
        <v>7.0868951666666655</v>
      </c>
      <c r="AA18" s="98">
        <f t="shared" si="4"/>
        <v>7.0608991666666663</v>
      </c>
      <c r="AB18" s="98">
        <f t="shared" si="4"/>
        <v>7.0761030833333329</v>
      </c>
      <c r="AC18" s="104">
        <f t="shared" si="4"/>
        <v>7.0778048333333325</v>
      </c>
      <c r="AD18" s="99">
        <f t="shared" si="4"/>
        <v>7.327585833333333</v>
      </c>
      <c r="AE18" s="98">
        <f t="shared" si="4"/>
        <v>7.1053261666666669</v>
      </c>
      <c r="AF18" s="98">
        <f t="shared" si="4"/>
        <v>7.238925749999999</v>
      </c>
      <c r="AG18" s="101">
        <f t="shared" si="4"/>
        <v>7.3609250000000017</v>
      </c>
      <c r="AH18" s="123">
        <f t="shared" si="4"/>
        <v>7.03711675</v>
      </c>
      <c r="AI18" s="98">
        <f t="shared" si="4"/>
        <v>7.0526340000000003</v>
      </c>
      <c r="AJ18" s="98">
        <f t="shared" si="4"/>
        <v>7.0658895000000008</v>
      </c>
      <c r="AK18" s="104">
        <f t="shared" si="4"/>
        <v>7.0205104999999994</v>
      </c>
      <c r="AL18" s="99">
        <f t="shared" si="4"/>
        <v>7.1772242499999992</v>
      </c>
      <c r="AM18" s="98">
        <f t="shared" si="4"/>
        <v>7.1563790833333316</v>
      </c>
      <c r="AN18" s="98">
        <f t="shared" si="4"/>
        <v>7.1112224166666662</v>
      </c>
      <c r="AO18" s="101">
        <f t="shared" si="4"/>
        <v>7.2901352500000014</v>
      </c>
      <c r="AP18" s="99">
        <f t="shared" si="4"/>
        <v>7.134184499999999</v>
      </c>
      <c r="AQ18" s="98">
        <f t="shared" si="4"/>
        <v>7.1122777500000005</v>
      </c>
      <c r="AR18" s="98">
        <f t="shared" si="4"/>
        <v>7.052478166666666</v>
      </c>
      <c r="AS18" s="108" t="e">
        <f t="shared" si="4"/>
        <v>#DIV/0!</v>
      </c>
      <c r="AT18" s="99">
        <f t="shared" si="4"/>
        <v>7.1622539999999999</v>
      </c>
      <c r="AU18" s="98">
        <f t="shared" si="4"/>
        <v>7.1786174166666683</v>
      </c>
      <c r="AV18" s="98">
        <f t="shared" si="4"/>
        <v>7.2381174166666655</v>
      </c>
      <c r="AW18" s="111">
        <f t="shared" si="4"/>
        <v>7.3378644999999993</v>
      </c>
      <c r="AX18" s="22">
        <f>AVERAGE(AX6:AX17)</f>
        <v>6.7316296666666666</v>
      </c>
      <c r="AY18" s="23">
        <f>AVERAGE(AY6:AY17)</f>
        <v>7.0733944583333326</v>
      </c>
      <c r="AZ18" s="23">
        <f t="shared" ref="AZ18:BF18" si="5">AVERAGE(AZ6:AZ17)</f>
        <v>7.0688399583333341</v>
      </c>
      <c r="BA18" s="23">
        <f t="shared" si="5"/>
        <v>7.0610539861111112</v>
      </c>
      <c r="BB18" s="81">
        <f t="shared" si="5"/>
        <v>7.0740644833333333</v>
      </c>
      <c r="BC18" s="23">
        <f t="shared" si="5"/>
        <v>7.198382875000001</v>
      </c>
      <c r="BD18" s="23">
        <f t="shared" si="5"/>
        <v>7.1830725000000015</v>
      </c>
      <c r="BE18" s="23">
        <f t="shared" si="5"/>
        <v>7.2237464583333333</v>
      </c>
      <c r="BF18" s="23">
        <f t="shared" si="5"/>
        <v>7.3349141388888901</v>
      </c>
    </row>
    <row r="19" spans="1:58" ht="15.75" thickTop="1" x14ac:dyDescent="0.25"/>
    <row r="20" spans="1:58" x14ac:dyDescent="0.25">
      <c r="AY20">
        <f>(AY18-$AX$18)/$AX$18*100</f>
        <v>5.0769993090825993</v>
      </c>
      <c r="AZ20">
        <f t="shared" ref="AZ20:BF20" si="6">(AZ18-$AX$18)/$AX$18*100</f>
        <v>5.009341101107327</v>
      </c>
      <c r="BA20">
        <f t="shared" si="6"/>
        <v>4.8936785853754081</v>
      </c>
      <c r="BB20">
        <f t="shared" si="6"/>
        <v>5.0869526938226794</v>
      </c>
      <c r="BC20">
        <f t="shared" si="6"/>
        <v>6.933732713262267</v>
      </c>
      <c r="BD20">
        <f t="shared" si="6"/>
        <v>6.7062933596713741</v>
      </c>
      <c r="BE20">
        <f t="shared" si="6"/>
        <v>7.3105149278116857</v>
      </c>
      <c r="BF20">
        <f t="shared" si="6"/>
        <v>8.9619379272976953</v>
      </c>
    </row>
  </sheetData>
  <mergeCells count="23">
    <mergeCell ref="AH3:AO3"/>
    <mergeCell ref="AH4:AK4"/>
    <mergeCell ref="AL4:AO4"/>
    <mergeCell ref="V4:Y4"/>
    <mergeCell ref="Z4:AC4"/>
    <mergeCell ref="AD4:AG4"/>
    <mergeCell ref="A3:A5"/>
    <mergeCell ref="B3:I3"/>
    <mergeCell ref="J3:Q3"/>
    <mergeCell ref="R3:Y3"/>
    <mergeCell ref="Z3:AG3"/>
    <mergeCell ref="B4:E4"/>
    <mergeCell ref="F4:I4"/>
    <mergeCell ref="J4:M4"/>
    <mergeCell ref="N4:Q4"/>
    <mergeCell ref="R4:U4"/>
    <mergeCell ref="AP4:AS4"/>
    <mergeCell ref="AT4:AW4"/>
    <mergeCell ref="AX3:AX5"/>
    <mergeCell ref="AY3:BF3"/>
    <mergeCell ref="AY4:BB4"/>
    <mergeCell ref="BC4:BF4"/>
    <mergeCell ref="AP3:AW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BF20"/>
  <sheetViews>
    <sheetView zoomScale="60" zoomScaleNormal="60" workbookViewId="0">
      <selection activeCell="AH47" sqref="AH47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9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28" t="s">
        <v>32</v>
      </c>
      <c r="S5" s="97" t="s">
        <v>29</v>
      </c>
      <c r="T5" s="97" t="s">
        <v>30</v>
      </c>
      <c r="U5" s="97" t="s">
        <v>31</v>
      </c>
      <c r="V5" s="124" t="s">
        <v>32</v>
      </c>
      <c r="W5" s="97" t="s">
        <v>29</v>
      </c>
      <c r="X5" s="97" t="s">
        <v>30</v>
      </c>
      <c r="Y5" s="129" t="s">
        <v>31</v>
      </c>
      <c r="Z5" s="124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6" t="s">
        <v>31</v>
      </c>
      <c r="AH5" s="128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8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2.5349550000000001</v>
      </c>
      <c r="C6" s="89">
        <v>2.4348550000000002</v>
      </c>
      <c r="D6" s="89">
        <v>2.5732469999999998</v>
      </c>
      <c r="E6" s="90">
        <v>2.5725349999999998</v>
      </c>
      <c r="F6" s="91">
        <v>2.582325</v>
      </c>
      <c r="G6" s="89">
        <v>2.564206</v>
      </c>
      <c r="H6" s="89">
        <v>2.6762130000000002</v>
      </c>
      <c r="I6" s="92">
        <v>2.6714370000000001</v>
      </c>
      <c r="J6" s="88">
        <v>2.7498339999999999</v>
      </c>
      <c r="K6" s="89">
        <v>2.7510400000000002</v>
      </c>
      <c r="L6" s="89">
        <v>2.740758</v>
      </c>
      <c r="M6" s="90">
        <v>2.7943359999999999</v>
      </c>
      <c r="N6" s="93">
        <v>2.8819189999999999</v>
      </c>
      <c r="O6" s="89">
        <v>2.9554830000000001</v>
      </c>
      <c r="P6" s="89">
        <v>2.9931830000000001</v>
      </c>
      <c r="Q6" s="92">
        <v>3.0622980000000002</v>
      </c>
      <c r="R6" s="88">
        <v>2.5694210000000002</v>
      </c>
      <c r="S6" s="89">
        <v>2.4852910000000001</v>
      </c>
      <c r="T6" s="89">
        <v>2.4261729999999999</v>
      </c>
      <c r="U6" s="90">
        <v>2.527339</v>
      </c>
      <c r="V6" s="93">
        <v>2.5324779999999998</v>
      </c>
      <c r="W6" s="89">
        <v>2.5519189999999998</v>
      </c>
      <c r="X6" s="89">
        <v>2.608298</v>
      </c>
      <c r="Y6" s="92">
        <v>2.6357119999999998</v>
      </c>
      <c r="Z6" s="88">
        <v>2.484972</v>
      </c>
      <c r="AA6" s="89">
        <v>2.585833</v>
      </c>
      <c r="AB6" s="89">
        <v>2.5608409999999999</v>
      </c>
      <c r="AC6" s="90">
        <v>2.4035479999999998</v>
      </c>
      <c r="AD6" s="93">
        <v>2.52108</v>
      </c>
      <c r="AE6" s="89">
        <v>2.540381</v>
      </c>
      <c r="AF6" s="89">
        <v>2.5668410000000002</v>
      </c>
      <c r="AG6" s="92">
        <v>2.5975830000000002</v>
      </c>
      <c r="AH6" s="88">
        <v>2.5263930000000001</v>
      </c>
      <c r="AI6" s="89">
        <v>2.580473</v>
      </c>
      <c r="AJ6" s="89">
        <v>2.5656629999999998</v>
      </c>
      <c r="AK6" s="90">
        <v>2.5854180000000002</v>
      </c>
      <c r="AL6" s="93">
        <v>2.7023519999999999</v>
      </c>
      <c r="AM6" s="89">
        <v>2.480156</v>
      </c>
      <c r="AN6" s="89">
        <v>2.7283919999999999</v>
      </c>
      <c r="AO6" s="92">
        <v>2.6480570000000001</v>
      </c>
      <c r="AP6" s="88">
        <v>2.5542440000000002</v>
      </c>
      <c r="AQ6" s="89">
        <v>2.5068049999999999</v>
      </c>
      <c r="AR6" s="89">
        <v>2.5868530000000001</v>
      </c>
      <c r="AS6" s="125"/>
      <c r="AT6" s="93">
        <v>2.571507</v>
      </c>
      <c r="AU6" s="89">
        <v>2.5234290000000001</v>
      </c>
      <c r="AV6" s="89">
        <v>2.586525</v>
      </c>
      <c r="AW6" s="92">
        <v>2.7897750000000001</v>
      </c>
      <c r="AX6" s="116">
        <v>2.3310300000000002</v>
      </c>
      <c r="AY6" s="2">
        <f>AVERAGE(B6,J6,R6,Z6,AH6,AP6)</f>
        <v>2.5699698333333338</v>
      </c>
      <c r="AZ6" s="1">
        <f t="shared" ref="AZ6:BF17" si="0">AVERAGE(C6,K6,S6,AA6,AI6,AQ6)</f>
        <v>2.557382833333333</v>
      </c>
      <c r="BA6" s="1">
        <f t="shared" si="0"/>
        <v>2.5755891666666666</v>
      </c>
      <c r="BB6" s="3">
        <f t="shared" si="0"/>
        <v>2.5766351999999997</v>
      </c>
      <c r="BC6" s="2">
        <f t="shared" si="0"/>
        <v>2.6319434999999998</v>
      </c>
      <c r="BD6" s="1">
        <f>AVERAGE(G6,O6,W6,AE6,AM6,AU6)</f>
        <v>2.6025956666666663</v>
      </c>
      <c r="BE6" s="1">
        <f>AVERAGE(H6,P6,X6,AF6,AN6,AV6)</f>
        <v>2.6932420000000001</v>
      </c>
      <c r="BF6" s="4">
        <f t="shared" si="0"/>
        <v>2.7341436666666667</v>
      </c>
    </row>
    <row r="7" spans="1:58" ht="15.75" thickBot="1" x14ac:dyDescent="0.3">
      <c r="A7" s="15" t="s">
        <v>3</v>
      </c>
      <c r="B7" s="9">
        <v>3.5076049999999999</v>
      </c>
      <c r="C7" s="1">
        <v>3.512508</v>
      </c>
      <c r="D7" s="1">
        <v>3.4325510000000001</v>
      </c>
      <c r="E7" s="3">
        <v>3.403861</v>
      </c>
      <c r="F7" s="30">
        <v>3.4193899999999999</v>
      </c>
      <c r="G7" s="1">
        <v>3.6043750000000001</v>
      </c>
      <c r="H7" s="1">
        <v>3.683487</v>
      </c>
      <c r="I7" s="4">
        <v>3.556924</v>
      </c>
      <c r="J7" s="9">
        <v>3.771611</v>
      </c>
      <c r="K7" s="1">
        <v>3.749282</v>
      </c>
      <c r="L7" s="1">
        <v>3.750623</v>
      </c>
      <c r="M7" s="3">
        <v>3.8220649999999998</v>
      </c>
      <c r="N7" s="2">
        <v>3.910717</v>
      </c>
      <c r="O7" s="1">
        <v>3.9833419999999999</v>
      </c>
      <c r="P7" s="1">
        <v>4.0004460000000002</v>
      </c>
      <c r="Q7" s="4">
        <v>4.0889490000000004</v>
      </c>
      <c r="R7" s="9">
        <v>3.4938150000000001</v>
      </c>
      <c r="S7" s="1">
        <v>3.5165160000000002</v>
      </c>
      <c r="T7" s="1">
        <v>3.3024490000000002</v>
      </c>
      <c r="U7" s="3">
        <v>3.4401109999999999</v>
      </c>
      <c r="V7" s="2">
        <v>3.4963510000000002</v>
      </c>
      <c r="W7" s="1">
        <v>3.5255230000000002</v>
      </c>
      <c r="X7" s="1">
        <v>3.5184410000000002</v>
      </c>
      <c r="Y7" s="4">
        <v>3.6328170000000002</v>
      </c>
      <c r="Z7" s="9">
        <v>3.4528850000000002</v>
      </c>
      <c r="AA7" s="1">
        <v>3.4605839999999999</v>
      </c>
      <c r="AB7" s="1">
        <v>3.4101530000000002</v>
      </c>
      <c r="AC7" s="3">
        <v>3.5958160000000001</v>
      </c>
      <c r="AD7" s="2">
        <v>3.5903999999999998</v>
      </c>
      <c r="AE7" s="1">
        <v>3.5793810000000001</v>
      </c>
      <c r="AF7" s="1">
        <v>3.5956769999999998</v>
      </c>
      <c r="AG7" s="4">
        <v>3.65062</v>
      </c>
      <c r="AH7" s="9">
        <v>3.298028</v>
      </c>
      <c r="AI7" s="1">
        <v>3.3696820000000001</v>
      </c>
      <c r="AJ7" s="1">
        <v>3.5379589999999999</v>
      </c>
      <c r="AK7" s="3">
        <v>3.389513</v>
      </c>
      <c r="AL7" s="2">
        <v>3.4617520000000002</v>
      </c>
      <c r="AM7" s="1">
        <v>3.4823</v>
      </c>
      <c r="AN7" s="1">
        <v>2.7283919999999999</v>
      </c>
      <c r="AO7" s="4">
        <v>3.659707</v>
      </c>
      <c r="AP7" s="9">
        <v>3.6216930000000001</v>
      </c>
      <c r="AQ7" s="1">
        <v>3.6225930000000002</v>
      </c>
      <c r="AR7" s="1">
        <v>3.4830800000000002</v>
      </c>
      <c r="AS7" s="106"/>
      <c r="AT7" s="2">
        <v>3.6580170000000001</v>
      </c>
      <c r="AU7" s="1">
        <v>3.5509719999999998</v>
      </c>
      <c r="AV7" s="1">
        <v>3.6940240000000002</v>
      </c>
      <c r="AW7" s="4">
        <v>3.8065929999999999</v>
      </c>
      <c r="AX7" s="25">
        <v>3.239252</v>
      </c>
      <c r="AY7" s="2">
        <f t="shared" ref="AY7:AY17" si="1">AVERAGE(B7,J7,R7,Z7,AH7,AP7)</f>
        <v>3.5242728333333333</v>
      </c>
      <c r="AZ7" s="1">
        <f t="shared" si="0"/>
        <v>3.5385275000000007</v>
      </c>
      <c r="BA7" s="1">
        <f t="shared" si="0"/>
        <v>3.4861358333333339</v>
      </c>
      <c r="BB7" s="3">
        <f t="shared" si="0"/>
        <v>3.5302731999999999</v>
      </c>
      <c r="BC7" s="2">
        <f t="shared" si="0"/>
        <v>3.5894378333333337</v>
      </c>
      <c r="BD7" s="1">
        <f t="shared" si="0"/>
        <v>3.6209821666666664</v>
      </c>
      <c r="BE7" s="1">
        <f t="shared" si="0"/>
        <v>3.5367444999999997</v>
      </c>
      <c r="BF7" s="4">
        <f t="shared" si="0"/>
        <v>3.732601666666667</v>
      </c>
    </row>
    <row r="8" spans="1:58" ht="15.75" thickBot="1" x14ac:dyDescent="0.3">
      <c r="A8" s="15" t="s">
        <v>4</v>
      </c>
      <c r="B8" s="9">
        <v>4.6058909999999997</v>
      </c>
      <c r="C8" s="1">
        <v>4.6040939999999999</v>
      </c>
      <c r="D8" s="1">
        <v>4.6459520000000003</v>
      </c>
      <c r="E8" s="3">
        <v>4.625102</v>
      </c>
      <c r="F8" s="30">
        <v>4.5089839999999999</v>
      </c>
      <c r="G8" s="1">
        <v>4.9684860000000004</v>
      </c>
      <c r="H8" s="1">
        <v>4.7744460000000002</v>
      </c>
      <c r="I8" s="4">
        <v>4.6244709999999998</v>
      </c>
      <c r="J8" s="9">
        <v>4.9376360000000004</v>
      </c>
      <c r="K8" s="1">
        <v>4.8845499999999999</v>
      </c>
      <c r="L8" s="1">
        <v>4.9281490000000003</v>
      </c>
      <c r="M8" s="3">
        <v>4.9732440000000002</v>
      </c>
      <c r="N8" s="2">
        <v>5.0257170000000002</v>
      </c>
      <c r="O8" s="1">
        <v>5.1417169999999999</v>
      </c>
      <c r="P8" s="1">
        <v>5.1565390000000004</v>
      </c>
      <c r="Q8" s="4">
        <v>5.2379300000000004</v>
      </c>
      <c r="R8" s="9">
        <v>4.5319099999999999</v>
      </c>
      <c r="S8" s="1">
        <v>4.5822329999999996</v>
      </c>
      <c r="T8" s="1">
        <v>4.549061</v>
      </c>
      <c r="U8" s="3">
        <v>4.6612210000000003</v>
      </c>
      <c r="V8" s="2">
        <v>4.7099789999999997</v>
      </c>
      <c r="W8" s="1">
        <v>4.7394759999999998</v>
      </c>
      <c r="X8" s="1">
        <v>4.768516</v>
      </c>
      <c r="Y8" s="4">
        <v>4.8453629999999999</v>
      </c>
      <c r="Z8" s="9">
        <v>4.6622969999999997</v>
      </c>
      <c r="AA8" s="1">
        <v>4.7509940000000004</v>
      </c>
      <c r="AB8" s="1">
        <v>4.6921799999999996</v>
      </c>
      <c r="AC8" s="3">
        <v>4.6606909999999999</v>
      </c>
      <c r="AD8" s="2">
        <v>4.735074</v>
      </c>
      <c r="AE8" s="1">
        <v>3.5793810000000001</v>
      </c>
      <c r="AF8" s="1">
        <v>4.825882</v>
      </c>
      <c r="AG8" s="4">
        <v>5.0631190000000004</v>
      </c>
      <c r="AH8" s="9">
        <v>4.6517439999999999</v>
      </c>
      <c r="AI8" s="1">
        <v>4.8623289999999999</v>
      </c>
      <c r="AJ8" s="1">
        <v>4.8665050000000001</v>
      </c>
      <c r="AK8" s="3">
        <v>4.6575509999999998</v>
      </c>
      <c r="AL8" s="2">
        <v>4.8609770000000001</v>
      </c>
      <c r="AM8" s="1">
        <v>5.0655489999999999</v>
      </c>
      <c r="AN8" s="1">
        <v>4.9339009999999996</v>
      </c>
      <c r="AO8" s="4">
        <v>4.9163509999999997</v>
      </c>
      <c r="AP8" s="9">
        <v>4.9848420000000004</v>
      </c>
      <c r="AQ8" s="1">
        <v>4.7873089999999996</v>
      </c>
      <c r="AR8" s="1">
        <v>4.5486050000000002</v>
      </c>
      <c r="AS8" s="106"/>
      <c r="AT8" s="2">
        <v>4.9824229999999998</v>
      </c>
      <c r="AU8" s="1">
        <v>4.7555899999999998</v>
      </c>
      <c r="AV8" s="1">
        <v>4.8277039999999998</v>
      </c>
      <c r="AW8" s="4">
        <v>4.9709919999999999</v>
      </c>
      <c r="AX8" s="25">
        <v>4.413151</v>
      </c>
      <c r="AY8" s="2">
        <f t="shared" si="1"/>
        <v>4.7290533333333338</v>
      </c>
      <c r="AZ8" s="1">
        <f t="shared" si="0"/>
        <v>4.7452515000000002</v>
      </c>
      <c r="BA8" s="1">
        <f t="shared" si="0"/>
        <v>4.7050753333333333</v>
      </c>
      <c r="BB8" s="3">
        <f t="shared" si="0"/>
        <v>4.7155618000000006</v>
      </c>
      <c r="BC8" s="2">
        <f t="shared" si="0"/>
        <v>4.8038590000000001</v>
      </c>
      <c r="BD8" s="1">
        <f t="shared" si="0"/>
        <v>4.7083665000000003</v>
      </c>
      <c r="BE8" s="1">
        <f t="shared" si="0"/>
        <v>4.8811646666666659</v>
      </c>
      <c r="BF8" s="4">
        <f t="shared" si="0"/>
        <v>4.9430376666666662</v>
      </c>
    </row>
    <row r="9" spans="1:58" ht="15.75" thickBot="1" x14ac:dyDescent="0.3">
      <c r="A9" s="15" t="s">
        <v>5</v>
      </c>
      <c r="B9" s="9">
        <v>6.2987339999999996</v>
      </c>
      <c r="C9" s="1">
        <v>6.346533</v>
      </c>
      <c r="D9" s="1">
        <v>6.5054249999999998</v>
      </c>
      <c r="E9" s="3">
        <v>6.3871260000000003</v>
      </c>
      <c r="F9" s="30">
        <v>6.63828</v>
      </c>
      <c r="G9" s="1">
        <v>6.4954130000000001</v>
      </c>
      <c r="H9" s="1">
        <v>6.5866199999999999</v>
      </c>
      <c r="I9" s="4">
        <v>6.9331339999999999</v>
      </c>
      <c r="J9" s="9">
        <v>6.493131</v>
      </c>
      <c r="K9" s="1">
        <v>6.5232409999999996</v>
      </c>
      <c r="L9" s="1">
        <v>6.4595180000000001</v>
      </c>
      <c r="M9" s="3">
        <v>6.5486319999999996</v>
      </c>
      <c r="N9" s="2">
        <v>6.6634380000000002</v>
      </c>
      <c r="O9" s="1">
        <v>6.6716680000000004</v>
      </c>
      <c r="P9" s="1">
        <v>6.6839120000000003</v>
      </c>
      <c r="Q9" s="4">
        <v>6.7805280000000003</v>
      </c>
      <c r="R9" s="9">
        <v>6.3999730000000001</v>
      </c>
      <c r="S9" s="1">
        <v>6.3494489999999999</v>
      </c>
      <c r="T9" s="1">
        <v>6.3037729999999996</v>
      </c>
      <c r="U9" s="3">
        <v>6.3413760000000003</v>
      </c>
      <c r="V9" s="2">
        <v>6.4338899999999999</v>
      </c>
      <c r="W9" s="1">
        <v>6.5165100000000002</v>
      </c>
      <c r="X9" s="1">
        <v>6.5536950000000003</v>
      </c>
      <c r="Y9" s="4">
        <v>6.605251</v>
      </c>
      <c r="Z9" s="9">
        <v>6.4126839999999996</v>
      </c>
      <c r="AA9" s="1">
        <v>6.4488880000000002</v>
      </c>
      <c r="AB9" s="1">
        <v>6.4042130000000004</v>
      </c>
      <c r="AC9" s="3">
        <v>6.5520040000000002</v>
      </c>
      <c r="AD9" s="2">
        <v>6.35928</v>
      </c>
      <c r="AE9" s="1">
        <v>6.6400430000000004</v>
      </c>
      <c r="AF9" s="1">
        <v>6.5796989999999997</v>
      </c>
      <c r="AG9" s="4">
        <v>6.7372969999999999</v>
      </c>
      <c r="AH9" s="9">
        <v>6.545585</v>
      </c>
      <c r="AI9" s="1">
        <v>6.3234779999999997</v>
      </c>
      <c r="AJ9" s="1">
        <v>6.5394750000000004</v>
      </c>
      <c r="AK9" s="3">
        <v>6.2917100000000001</v>
      </c>
      <c r="AL9" s="2">
        <v>6.5493889999999997</v>
      </c>
      <c r="AM9" s="1">
        <v>6.4951800000000004</v>
      </c>
      <c r="AN9" s="1">
        <v>6.4077080000000004</v>
      </c>
      <c r="AO9" s="4">
        <v>6.7610830000000002</v>
      </c>
      <c r="AP9" s="9">
        <v>6.4673990000000003</v>
      </c>
      <c r="AQ9" s="1">
        <v>6.3314019999999998</v>
      </c>
      <c r="AR9" s="1">
        <v>6.4778589999999996</v>
      </c>
      <c r="AS9" s="106"/>
      <c r="AT9" s="2">
        <v>6.6350090000000002</v>
      </c>
      <c r="AU9" s="1">
        <v>6.6007689999999997</v>
      </c>
      <c r="AV9" s="1">
        <v>6.5462889999999998</v>
      </c>
      <c r="AW9" s="4">
        <v>6.6736250000000004</v>
      </c>
      <c r="AX9" s="25">
        <v>6.0507580000000001</v>
      </c>
      <c r="AY9" s="2">
        <f t="shared" si="1"/>
        <v>6.4362509999999995</v>
      </c>
      <c r="AZ9" s="1">
        <f t="shared" si="0"/>
        <v>6.3871651666666658</v>
      </c>
      <c r="BA9" s="1">
        <f t="shared" si="0"/>
        <v>6.4483771666666669</v>
      </c>
      <c r="BB9" s="3">
        <f t="shared" si="0"/>
        <v>6.4241696000000008</v>
      </c>
      <c r="BC9" s="2">
        <f t="shared" si="0"/>
        <v>6.5465476666666662</v>
      </c>
      <c r="BD9" s="1">
        <f t="shared" si="0"/>
        <v>6.569930499999999</v>
      </c>
      <c r="BE9" s="1">
        <f t="shared" si="0"/>
        <v>6.559653833333333</v>
      </c>
      <c r="BF9" s="4">
        <f t="shared" si="0"/>
        <v>6.7484863333333331</v>
      </c>
    </row>
    <row r="10" spans="1:58" ht="15.75" thickBot="1" x14ac:dyDescent="0.3">
      <c r="A10" s="15" t="s">
        <v>6</v>
      </c>
      <c r="B10" s="9">
        <v>7.7007019999999997</v>
      </c>
      <c r="C10" s="1">
        <v>8.027272</v>
      </c>
      <c r="D10" s="1">
        <v>7.8501979999999998</v>
      </c>
      <c r="E10" s="3">
        <v>7.8135219999999999</v>
      </c>
      <c r="F10" s="30">
        <v>7.798673</v>
      </c>
      <c r="G10" s="1">
        <v>7.98482</v>
      </c>
      <c r="H10" s="1">
        <v>8.1557449999999996</v>
      </c>
      <c r="I10" s="4">
        <v>8.059431</v>
      </c>
      <c r="J10" s="9">
        <v>7.7218790000000004</v>
      </c>
      <c r="K10" s="1">
        <v>7.7004530000000004</v>
      </c>
      <c r="L10" s="1">
        <v>7.709511</v>
      </c>
      <c r="M10" s="3">
        <v>7.7119470000000003</v>
      </c>
      <c r="N10" s="2">
        <v>7.8545759999999998</v>
      </c>
      <c r="O10" s="1">
        <v>7.8948280000000004</v>
      </c>
      <c r="P10" s="1">
        <v>7.9376199999999999</v>
      </c>
      <c r="Q10" s="4">
        <v>8.0045249999999992</v>
      </c>
      <c r="R10" s="9">
        <v>7.6497080000000004</v>
      </c>
      <c r="S10" s="1">
        <v>7.6974299999999998</v>
      </c>
      <c r="T10" s="1">
        <v>7.5968020000000003</v>
      </c>
      <c r="U10" s="3">
        <v>7.7786359999999997</v>
      </c>
      <c r="V10" s="2">
        <v>7.8265799999999999</v>
      </c>
      <c r="W10" s="1">
        <v>7.9145409999999998</v>
      </c>
      <c r="X10" s="1">
        <v>7.9183940000000002</v>
      </c>
      <c r="Y10" s="4">
        <v>8.0792169999999999</v>
      </c>
      <c r="Z10" s="9">
        <v>7.7831190000000001</v>
      </c>
      <c r="AA10" s="1">
        <v>7.7312149999999997</v>
      </c>
      <c r="AB10" s="1">
        <v>7.8917859999999997</v>
      </c>
      <c r="AC10" s="3">
        <v>7.561153</v>
      </c>
      <c r="AD10" s="2">
        <v>7.8900819999999996</v>
      </c>
      <c r="AE10" s="1">
        <v>7.8605499999999999</v>
      </c>
      <c r="AF10" s="1">
        <v>8.0096880000000006</v>
      </c>
      <c r="AG10" s="4">
        <v>8.1410689999999999</v>
      </c>
      <c r="AH10" s="9">
        <v>7.9185179999999997</v>
      </c>
      <c r="AI10" s="1">
        <v>8.0463159999999991</v>
      </c>
      <c r="AJ10" s="1">
        <v>7.8221179999999997</v>
      </c>
      <c r="AK10" s="3">
        <v>8.0646299999999993</v>
      </c>
      <c r="AL10" s="2">
        <v>8.0360929999999993</v>
      </c>
      <c r="AM10" s="1">
        <v>7.9877520000000004</v>
      </c>
      <c r="AN10" s="1">
        <v>7.956429</v>
      </c>
      <c r="AO10" s="4">
        <v>8.2394320000000008</v>
      </c>
      <c r="AP10" s="9">
        <v>7.745984</v>
      </c>
      <c r="AQ10" s="1">
        <v>7.8594790000000003</v>
      </c>
      <c r="AR10" s="1">
        <v>7.694318</v>
      </c>
      <c r="AS10" s="106"/>
      <c r="AT10" s="2">
        <v>7.8361029999999996</v>
      </c>
      <c r="AU10" s="1">
        <v>7.8924390000000004</v>
      </c>
      <c r="AV10" s="1">
        <v>8.0260490000000004</v>
      </c>
      <c r="AW10" s="4">
        <v>8.0935930000000003</v>
      </c>
      <c r="AX10" s="25">
        <v>7.3681979999999996</v>
      </c>
      <c r="AY10" s="2">
        <f t="shared" si="1"/>
        <v>7.7533183333333335</v>
      </c>
      <c r="AZ10" s="1">
        <f t="shared" si="0"/>
        <v>7.8436941666666664</v>
      </c>
      <c r="BA10" s="1">
        <f t="shared" si="0"/>
        <v>7.7607888333333337</v>
      </c>
      <c r="BB10" s="3">
        <f t="shared" si="0"/>
        <v>7.7859775999999998</v>
      </c>
      <c r="BC10" s="2">
        <f t="shared" si="0"/>
        <v>7.8736844999999995</v>
      </c>
      <c r="BD10" s="1">
        <f t="shared" si="0"/>
        <v>7.9224883333333338</v>
      </c>
      <c r="BE10" s="1">
        <f t="shared" si="0"/>
        <v>8.0006541666666653</v>
      </c>
      <c r="BF10" s="4">
        <f t="shared" si="0"/>
        <v>8.1028778333333324</v>
      </c>
    </row>
    <row r="11" spans="1:58" ht="15.75" thickBot="1" x14ac:dyDescent="0.3">
      <c r="A11" s="15" t="s">
        <v>7</v>
      </c>
      <c r="B11" s="9">
        <v>8.1843190000000003</v>
      </c>
      <c r="C11" s="1">
        <v>8.1928889999999992</v>
      </c>
      <c r="D11" s="1">
        <v>8.3132520000000003</v>
      </c>
      <c r="E11" s="3">
        <v>8.3204180000000001</v>
      </c>
      <c r="F11" s="30">
        <v>8.2648130000000002</v>
      </c>
      <c r="G11" s="1">
        <v>8.3165879999999994</v>
      </c>
      <c r="H11" s="1">
        <v>8.6653059999999993</v>
      </c>
      <c r="I11" s="4">
        <v>8.7361219999999999</v>
      </c>
      <c r="J11" s="9">
        <v>8.3779819999999994</v>
      </c>
      <c r="K11" s="1">
        <v>8.4056270000000008</v>
      </c>
      <c r="L11" s="1">
        <v>8.4231239999999996</v>
      </c>
      <c r="M11" s="3">
        <v>8.4316399999999998</v>
      </c>
      <c r="N11" s="2">
        <v>8.4846660000000007</v>
      </c>
      <c r="O11" s="1">
        <v>8.5924289999999992</v>
      </c>
      <c r="P11" s="1">
        <v>8.6365780000000001</v>
      </c>
      <c r="Q11" s="4">
        <v>8.6947580000000002</v>
      </c>
      <c r="R11" s="9">
        <v>8.4199619999999999</v>
      </c>
      <c r="S11" s="1">
        <v>8.3026319999999991</v>
      </c>
      <c r="T11" s="1">
        <v>8.3210270000000008</v>
      </c>
      <c r="U11" s="3">
        <v>8.3389480000000002</v>
      </c>
      <c r="V11" s="2">
        <v>8.4499870000000001</v>
      </c>
      <c r="W11" s="1">
        <v>8.5406469999999999</v>
      </c>
      <c r="X11" s="1">
        <v>8.6078100000000006</v>
      </c>
      <c r="Y11" s="4">
        <v>8.6491550000000004</v>
      </c>
      <c r="Z11" s="9">
        <v>8.3959589999999995</v>
      </c>
      <c r="AA11" s="1">
        <v>8.4325860000000006</v>
      </c>
      <c r="AB11" s="1">
        <v>8.3560770000000009</v>
      </c>
      <c r="AC11" s="3">
        <v>8.3666879999999999</v>
      </c>
      <c r="AD11" s="2">
        <v>8.5343920000000004</v>
      </c>
      <c r="AE11" s="1">
        <v>8.5418690000000002</v>
      </c>
      <c r="AF11" s="1">
        <v>8.6100010000000005</v>
      </c>
      <c r="AG11" s="4">
        <v>8.7970140000000008</v>
      </c>
      <c r="AH11" s="9">
        <v>8.3394929999999992</v>
      </c>
      <c r="AI11" s="1">
        <v>8.3614289999999993</v>
      </c>
      <c r="AJ11" s="1">
        <v>8.3387720000000005</v>
      </c>
      <c r="AK11" s="3">
        <v>8.3907209999999992</v>
      </c>
      <c r="AL11" s="2">
        <v>8.5180349999999994</v>
      </c>
      <c r="AM11" s="1">
        <v>8.6322189999999992</v>
      </c>
      <c r="AN11" s="1">
        <v>8.7094210000000007</v>
      </c>
      <c r="AO11" s="4">
        <v>8.8206319999999998</v>
      </c>
      <c r="AP11" s="9">
        <v>8.5056600000000007</v>
      </c>
      <c r="AQ11" s="1">
        <v>8.4885750000000009</v>
      </c>
      <c r="AR11" s="1">
        <v>8.3431680000000004</v>
      </c>
      <c r="AS11" s="106"/>
      <c r="AT11" s="2">
        <v>8.3780370000000008</v>
      </c>
      <c r="AU11" s="1">
        <v>8.5716330000000003</v>
      </c>
      <c r="AV11" s="1">
        <v>8.5477419999999995</v>
      </c>
      <c r="AW11" s="4">
        <v>8.5548330000000004</v>
      </c>
      <c r="AX11" s="25">
        <v>7.9521059999999997</v>
      </c>
      <c r="AY11" s="2">
        <f t="shared" si="1"/>
        <v>8.3705624999999984</v>
      </c>
      <c r="AZ11" s="1">
        <f t="shared" si="0"/>
        <v>8.3639563333333342</v>
      </c>
      <c r="BA11" s="1">
        <f t="shared" si="0"/>
        <v>8.3492366666666662</v>
      </c>
      <c r="BB11" s="3">
        <f t="shared" si="0"/>
        <v>8.3696830000000002</v>
      </c>
      <c r="BC11" s="2">
        <f t="shared" si="0"/>
        <v>8.4383216666666652</v>
      </c>
      <c r="BD11" s="1">
        <f t="shared" si="0"/>
        <v>8.5325641666666652</v>
      </c>
      <c r="BE11" s="1">
        <f t="shared" si="0"/>
        <v>8.6294763333333329</v>
      </c>
      <c r="BF11" s="4">
        <f t="shared" si="0"/>
        <v>8.7087523333333348</v>
      </c>
    </row>
    <row r="12" spans="1:58" ht="15.75" thickBot="1" x14ac:dyDescent="0.3">
      <c r="A12" s="15" t="s">
        <v>8</v>
      </c>
      <c r="B12" s="9">
        <v>7.8282080000000001</v>
      </c>
      <c r="C12" s="1">
        <v>7.8461090000000002</v>
      </c>
      <c r="D12" s="1">
        <v>8.0593489999999992</v>
      </c>
      <c r="E12" s="3">
        <v>7.9598719999999998</v>
      </c>
      <c r="F12" s="30">
        <v>7.9199289999999998</v>
      </c>
      <c r="G12" s="1">
        <v>8.0329960000000007</v>
      </c>
      <c r="H12" s="1">
        <v>8.2744300000000006</v>
      </c>
      <c r="I12" s="4">
        <v>8.3615659999999998</v>
      </c>
      <c r="J12" s="9">
        <v>7.9395959999999999</v>
      </c>
      <c r="K12" s="1">
        <v>7.9505929999999996</v>
      </c>
      <c r="L12" s="1">
        <v>7.9696769999999999</v>
      </c>
      <c r="M12" s="3">
        <v>7.988518</v>
      </c>
      <c r="N12" s="2">
        <v>8.0660880000000006</v>
      </c>
      <c r="O12" s="1">
        <v>8.1529260000000008</v>
      </c>
      <c r="P12" s="1">
        <v>8.1770219999999991</v>
      </c>
      <c r="Q12" s="4">
        <v>8.3085839999999997</v>
      </c>
      <c r="R12" s="9">
        <v>8.0155899999999995</v>
      </c>
      <c r="S12" s="1">
        <v>7.9887030000000001</v>
      </c>
      <c r="T12" s="1">
        <v>7.9928720000000002</v>
      </c>
      <c r="U12" s="3">
        <v>8.0017549999999993</v>
      </c>
      <c r="V12" s="2">
        <v>8.1644489999999994</v>
      </c>
      <c r="W12" s="1">
        <v>8.2314469999999993</v>
      </c>
      <c r="X12" s="1">
        <v>8.2717340000000004</v>
      </c>
      <c r="Y12" s="4">
        <v>8.3471329999999995</v>
      </c>
      <c r="Z12" s="9">
        <v>8.012238</v>
      </c>
      <c r="AA12" s="1">
        <v>7.9818860000000003</v>
      </c>
      <c r="AB12" s="1">
        <v>7.9931749999999999</v>
      </c>
      <c r="AC12" s="3">
        <v>8.0420879999999997</v>
      </c>
      <c r="AD12" s="2">
        <v>8.1280629999999991</v>
      </c>
      <c r="AE12" s="1">
        <v>8.2438479999999998</v>
      </c>
      <c r="AF12" s="1">
        <v>8.2867630000000005</v>
      </c>
      <c r="AG12" s="4">
        <v>8.4395959999999999</v>
      </c>
      <c r="AH12" s="9">
        <v>7.981471</v>
      </c>
      <c r="AI12" s="1">
        <v>7.9971569999999996</v>
      </c>
      <c r="AJ12" s="1">
        <v>8.0359029999999994</v>
      </c>
      <c r="AK12" s="3">
        <v>8.0503160000000005</v>
      </c>
      <c r="AL12" s="2">
        <v>8.1911729999999991</v>
      </c>
      <c r="AM12" s="1">
        <v>8.1158669999999997</v>
      </c>
      <c r="AN12" s="1">
        <v>8.1354819999999997</v>
      </c>
      <c r="AO12" s="4">
        <v>8.4004580000000004</v>
      </c>
      <c r="AP12" s="9">
        <v>8.0340330000000009</v>
      </c>
      <c r="AQ12" s="1">
        <v>8.0034749999999999</v>
      </c>
      <c r="AR12" s="1">
        <v>7.9564560000000002</v>
      </c>
      <c r="AS12" s="106"/>
      <c r="AT12" s="2">
        <v>8.1069499999999994</v>
      </c>
      <c r="AU12" s="1">
        <v>8.1581580000000002</v>
      </c>
      <c r="AV12" s="1">
        <v>8.2359390000000001</v>
      </c>
      <c r="AW12" s="4">
        <v>8.3494220000000006</v>
      </c>
      <c r="AX12" s="25">
        <v>7.5264069999999998</v>
      </c>
      <c r="AY12" s="2">
        <f t="shared" si="1"/>
        <v>7.9685226666666678</v>
      </c>
      <c r="AZ12" s="1">
        <f t="shared" si="0"/>
        <v>7.9613205000000002</v>
      </c>
      <c r="BA12" s="1">
        <f t="shared" si="0"/>
        <v>8.0012386666666675</v>
      </c>
      <c r="BB12" s="3">
        <f t="shared" si="0"/>
        <v>8.0085098000000006</v>
      </c>
      <c r="BC12" s="2">
        <f t="shared" si="0"/>
        <v>8.096108666666666</v>
      </c>
      <c r="BD12" s="1">
        <f t="shared" si="0"/>
        <v>8.1558736666666665</v>
      </c>
      <c r="BE12" s="1">
        <f>AVERAGE(H12,P12,X12,AF12,AN12,AV12)</f>
        <v>8.2302283333333346</v>
      </c>
      <c r="BF12" s="4">
        <f t="shared" si="0"/>
        <v>8.3677931666666669</v>
      </c>
    </row>
    <row r="13" spans="1:58" ht="15.75" thickBot="1" x14ac:dyDescent="0.3">
      <c r="A13" s="15" t="s">
        <v>9</v>
      </c>
      <c r="B13" s="9">
        <v>7.5216450000000004</v>
      </c>
      <c r="C13" s="1">
        <v>7.523682</v>
      </c>
      <c r="D13" s="1">
        <v>7.4924730000000004</v>
      </c>
      <c r="E13" s="3">
        <v>7.462243</v>
      </c>
      <c r="F13" s="30">
        <v>7.594557</v>
      </c>
      <c r="G13" s="1">
        <v>7.5377530000000004</v>
      </c>
      <c r="H13" s="1">
        <v>7.8254229999999998</v>
      </c>
      <c r="I13" s="4">
        <v>8.0489119999999996</v>
      </c>
      <c r="J13" s="9">
        <v>7.4729760000000001</v>
      </c>
      <c r="K13" s="1">
        <v>7.5198960000000001</v>
      </c>
      <c r="L13" s="1">
        <v>7.4895040000000002</v>
      </c>
      <c r="M13" s="3">
        <v>7.5694129999999999</v>
      </c>
      <c r="N13" s="2">
        <v>7.6244949999999996</v>
      </c>
      <c r="O13" s="1">
        <v>7.7319009999999997</v>
      </c>
      <c r="P13" s="1">
        <v>7.818282</v>
      </c>
      <c r="Q13" s="4">
        <v>7.958844</v>
      </c>
      <c r="R13" s="9">
        <v>7.4376610000000003</v>
      </c>
      <c r="S13" s="1">
        <v>7.4319430000000004</v>
      </c>
      <c r="T13" s="1">
        <v>7.4198829999999996</v>
      </c>
      <c r="U13" s="3">
        <v>7.440207</v>
      </c>
      <c r="V13" s="2">
        <v>7.5871839999999997</v>
      </c>
      <c r="W13" s="1">
        <v>7.6412500000000003</v>
      </c>
      <c r="X13" s="1">
        <v>7.6738020000000002</v>
      </c>
      <c r="Y13" s="4">
        <v>7.8017779999999997</v>
      </c>
      <c r="Z13" s="9">
        <v>7.6211180000000001</v>
      </c>
      <c r="AA13" s="1">
        <v>7.6051700000000002</v>
      </c>
      <c r="AB13" s="1">
        <v>7.594722</v>
      </c>
      <c r="AC13" s="3">
        <v>7.6033099999999996</v>
      </c>
      <c r="AD13" s="2">
        <v>7.805142</v>
      </c>
      <c r="AE13" s="1">
        <v>7.8741440000000003</v>
      </c>
      <c r="AF13" s="1">
        <v>7.9063999999999997</v>
      </c>
      <c r="AG13" s="4">
        <v>8.2430050000000001</v>
      </c>
      <c r="AH13" s="9">
        <v>7.3035439999999996</v>
      </c>
      <c r="AI13" s="1">
        <v>7.3594540000000004</v>
      </c>
      <c r="AJ13" s="1">
        <v>7.4203010000000003</v>
      </c>
      <c r="AK13" s="3">
        <v>7.3533939999999998</v>
      </c>
      <c r="AL13" s="2">
        <v>7.5674340000000004</v>
      </c>
      <c r="AM13" s="1">
        <v>7.4364229999999996</v>
      </c>
      <c r="AN13" s="1">
        <v>7.3473879999999996</v>
      </c>
      <c r="AO13" s="4">
        <v>7.7845459999999997</v>
      </c>
      <c r="AP13" s="9">
        <v>7.6173109999999999</v>
      </c>
      <c r="AQ13" s="1">
        <v>7.5636850000000004</v>
      </c>
      <c r="AR13" s="1">
        <v>7.604196</v>
      </c>
      <c r="AS13" s="106"/>
      <c r="AT13" s="2">
        <v>7.621264</v>
      </c>
      <c r="AU13" s="1">
        <v>7.7088640000000002</v>
      </c>
      <c r="AV13" s="1">
        <v>7.7105040000000002</v>
      </c>
      <c r="AW13" s="4">
        <v>7.7905410000000002</v>
      </c>
      <c r="AX13" s="25">
        <v>7.0311579999999996</v>
      </c>
      <c r="AY13" s="2">
        <f t="shared" si="1"/>
        <v>7.4957091666666669</v>
      </c>
      <c r="AZ13" s="1">
        <f t="shared" si="0"/>
        <v>7.5006383333333337</v>
      </c>
      <c r="BA13" s="1">
        <f t="shared" si="0"/>
        <v>7.503513166666667</v>
      </c>
      <c r="BB13" s="3">
        <f t="shared" si="0"/>
        <v>7.4857133999999999</v>
      </c>
      <c r="BC13" s="2">
        <f t="shared" si="0"/>
        <v>7.6333460000000004</v>
      </c>
      <c r="BD13" s="1">
        <f t="shared" si="0"/>
        <v>7.6550558333333329</v>
      </c>
      <c r="BE13" s="1">
        <f t="shared" si="0"/>
        <v>7.7136331666666669</v>
      </c>
      <c r="BF13" s="4">
        <f t="shared" si="0"/>
        <v>7.9379376666666657</v>
      </c>
    </row>
    <row r="14" spans="1:58" ht="15.75" thickBot="1" x14ac:dyDescent="0.3">
      <c r="A14" s="15" t="s">
        <v>10</v>
      </c>
      <c r="B14" s="9">
        <v>6.3436089999999998</v>
      </c>
      <c r="C14" s="1">
        <v>6.5598380000000001</v>
      </c>
      <c r="D14" s="1">
        <v>6.534516</v>
      </c>
      <c r="E14" s="3">
        <v>6.5236770000000002</v>
      </c>
      <c r="F14" s="30">
        <v>6.4262230000000002</v>
      </c>
      <c r="G14" s="1">
        <v>6.5285929999999999</v>
      </c>
      <c r="H14" s="1">
        <v>6.8291380000000004</v>
      </c>
      <c r="I14" s="4">
        <v>6.7263099999999998</v>
      </c>
      <c r="J14" s="9">
        <v>6.4980520000000004</v>
      </c>
      <c r="K14" s="1">
        <v>6.4947160000000004</v>
      </c>
      <c r="L14" s="1">
        <v>6.5066249999999997</v>
      </c>
      <c r="M14" s="3">
        <v>6.5731979999999997</v>
      </c>
      <c r="N14" s="2">
        <v>6.6458760000000003</v>
      </c>
      <c r="O14" s="1">
        <v>6.7101990000000002</v>
      </c>
      <c r="P14" s="1">
        <v>6.6921290000000004</v>
      </c>
      <c r="Q14" s="4">
        <v>6.8316600000000003</v>
      </c>
      <c r="R14" s="9">
        <v>6.4296709999999999</v>
      </c>
      <c r="S14" s="1">
        <v>6.3441599999999996</v>
      </c>
      <c r="T14" s="1">
        <v>6.3744769999999997</v>
      </c>
      <c r="U14" s="3">
        <v>6.4290269999999996</v>
      </c>
      <c r="V14" s="2">
        <v>6.5428249999999997</v>
      </c>
      <c r="W14" s="1">
        <v>6.5771569999999997</v>
      </c>
      <c r="X14" s="1">
        <v>6.5660179999999997</v>
      </c>
      <c r="Y14" s="4">
        <v>6.6198589999999999</v>
      </c>
      <c r="Z14" s="9">
        <v>6.5382369999999996</v>
      </c>
      <c r="AA14" s="1">
        <v>6.6014999999999997</v>
      </c>
      <c r="AB14" s="1">
        <v>6.5568410000000004</v>
      </c>
      <c r="AC14" s="3">
        <v>6.5265079999999998</v>
      </c>
      <c r="AD14" s="2">
        <v>6.6599329999999997</v>
      </c>
      <c r="AE14" s="1">
        <v>6.7484770000000003</v>
      </c>
      <c r="AF14" s="1">
        <v>6.7357490000000002</v>
      </c>
      <c r="AG14" s="4">
        <v>6.8757299999999999</v>
      </c>
      <c r="AH14" s="9">
        <v>6.3308070000000001</v>
      </c>
      <c r="AI14" s="1">
        <v>6.4409109999999998</v>
      </c>
      <c r="AJ14" s="1">
        <v>6.3714050000000002</v>
      </c>
      <c r="AK14" s="3">
        <v>6.2364259999999998</v>
      </c>
      <c r="AL14" s="2">
        <v>6.4509740000000004</v>
      </c>
      <c r="AM14" s="1">
        <v>6.617693</v>
      </c>
      <c r="AN14" s="1">
        <v>6.6571990000000003</v>
      </c>
      <c r="AO14" s="4">
        <v>6.6388680000000004</v>
      </c>
      <c r="AP14" s="9">
        <v>6.5280449999999997</v>
      </c>
      <c r="AQ14" s="1">
        <v>6.5617960000000002</v>
      </c>
      <c r="AR14" s="1">
        <v>6.5578479999999999</v>
      </c>
      <c r="AS14" s="106"/>
      <c r="AT14" s="2">
        <v>6.5814310000000003</v>
      </c>
      <c r="AU14" s="1">
        <v>6.6616400000000002</v>
      </c>
      <c r="AV14" s="1">
        <v>6.6150130000000003</v>
      </c>
      <c r="AW14" s="4">
        <v>6.9420000000000002</v>
      </c>
      <c r="AX14" s="25">
        <v>6.1249190000000002</v>
      </c>
      <c r="AY14" s="2">
        <f t="shared" si="1"/>
        <v>6.4447368333333337</v>
      </c>
      <c r="AZ14" s="1">
        <f t="shared" si="0"/>
        <v>6.5004868333333334</v>
      </c>
      <c r="BA14" s="1">
        <f t="shared" si="0"/>
        <v>6.4836186666666675</v>
      </c>
      <c r="BB14" s="3">
        <f t="shared" si="0"/>
        <v>6.457767200000001</v>
      </c>
      <c r="BC14" s="2">
        <f t="shared" si="0"/>
        <v>6.5512103333333336</v>
      </c>
      <c r="BD14" s="1">
        <f t="shared" si="0"/>
        <v>6.6406264999999998</v>
      </c>
      <c r="BE14" s="1">
        <f t="shared" si="0"/>
        <v>6.6825409999999996</v>
      </c>
      <c r="BF14" s="4">
        <f t="shared" si="0"/>
        <v>6.7724045000000004</v>
      </c>
    </row>
    <row r="15" spans="1:58" ht="15.75" thickBot="1" x14ac:dyDescent="0.3">
      <c r="A15" s="15" t="s">
        <v>11</v>
      </c>
      <c r="B15" s="9">
        <v>5.0239349999999998</v>
      </c>
      <c r="C15" s="1">
        <v>4.9577450000000001</v>
      </c>
      <c r="D15" s="1">
        <v>5.1015790000000001</v>
      </c>
      <c r="E15" s="3">
        <v>5.0485290000000003</v>
      </c>
      <c r="F15" s="30">
        <v>4.9445319999999997</v>
      </c>
      <c r="G15" s="1">
        <v>5.149635</v>
      </c>
      <c r="H15" s="1">
        <v>5.2023799999999998</v>
      </c>
      <c r="I15" s="4">
        <v>5.2377469999999997</v>
      </c>
      <c r="J15" s="9">
        <v>5.0342760000000002</v>
      </c>
      <c r="K15" s="1">
        <v>5.0109120000000003</v>
      </c>
      <c r="L15" s="1">
        <v>5.0074259999999997</v>
      </c>
      <c r="M15" s="3">
        <v>5.0211940000000004</v>
      </c>
      <c r="N15" s="2">
        <v>5.1404629999999996</v>
      </c>
      <c r="O15" s="1">
        <v>5.1350239999999996</v>
      </c>
      <c r="P15" s="1">
        <v>5.183643</v>
      </c>
      <c r="Q15" s="4">
        <v>5.2353019999999999</v>
      </c>
      <c r="R15" s="9">
        <v>4.9894730000000003</v>
      </c>
      <c r="S15" s="1">
        <v>4.901205</v>
      </c>
      <c r="T15" s="1">
        <v>4.9274199999999997</v>
      </c>
      <c r="U15" s="3">
        <v>4.9831770000000004</v>
      </c>
      <c r="V15" s="2">
        <v>5.1364400000000003</v>
      </c>
      <c r="W15" s="1">
        <v>5.1026420000000003</v>
      </c>
      <c r="X15" s="1">
        <v>4.9577450000000001</v>
      </c>
      <c r="Y15" s="4">
        <v>5.2228079999999997</v>
      </c>
      <c r="Z15" s="9">
        <v>4.8741969999999997</v>
      </c>
      <c r="AA15" s="1">
        <v>4.8499439999999998</v>
      </c>
      <c r="AB15" s="1">
        <v>4.9504590000000004</v>
      </c>
      <c r="AC15" s="3">
        <v>5.0217229999999997</v>
      </c>
      <c r="AD15" s="2">
        <v>4.9778760000000002</v>
      </c>
      <c r="AE15" s="1">
        <v>4.9882400000000002</v>
      </c>
      <c r="AF15" s="1">
        <v>5.066827</v>
      </c>
      <c r="AG15" s="4">
        <v>5.1005279999999997</v>
      </c>
      <c r="AH15" s="9">
        <v>5.0008109999999997</v>
      </c>
      <c r="AI15" s="1">
        <v>4.8783450000000004</v>
      </c>
      <c r="AJ15" s="1">
        <v>4.7423650000000004</v>
      </c>
      <c r="AK15" s="3">
        <v>4.8797750000000004</v>
      </c>
      <c r="AL15" s="2">
        <v>5.024127</v>
      </c>
      <c r="AM15" s="1">
        <v>4.9715619999999996</v>
      </c>
      <c r="AN15" s="1">
        <v>4.9913059999999998</v>
      </c>
      <c r="AO15" s="4">
        <v>5.0235890000000003</v>
      </c>
      <c r="AP15" s="9">
        <v>5.2427659999999996</v>
      </c>
      <c r="AQ15" s="1">
        <v>5.1344900000000004</v>
      </c>
      <c r="AR15" s="1">
        <v>4.834778</v>
      </c>
      <c r="AS15" s="106"/>
      <c r="AT15" s="2">
        <v>5.1525230000000004</v>
      </c>
      <c r="AU15" s="1">
        <v>5.1190629999999997</v>
      </c>
      <c r="AV15" s="1">
        <v>5.281047</v>
      </c>
      <c r="AW15" s="4">
        <v>5.3122499999999997</v>
      </c>
      <c r="AX15" s="25">
        <v>4.6873930000000001</v>
      </c>
      <c r="AY15" s="2">
        <f t="shared" si="1"/>
        <v>5.0275763333333332</v>
      </c>
      <c r="AZ15" s="1">
        <f t="shared" si="0"/>
        <v>4.9554401666666665</v>
      </c>
      <c r="BA15" s="1">
        <f t="shared" si="0"/>
        <v>4.9273378333333335</v>
      </c>
      <c r="BB15" s="3">
        <f t="shared" si="0"/>
        <v>4.9908796000000013</v>
      </c>
      <c r="BC15" s="2">
        <f t="shared" si="0"/>
        <v>5.0626601666666673</v>
      </c>
      <c r="BD15" s="1">
        <f t="shared" si="0"/>
        <v>5.0776943333333335</v>
      </c>
      <c r="BE15" s="1">
        <f t="shared" si="0"/>
        <v>5.1138246666666669</v>
      </c>
      <c r="BF15" s="4">
        <f t="shared" si="0"/>
        <v>5.1887040000000004</v>
      </c>
    </row>
    <row r="16" spans="1:58" ht="15.75" thickBot="1" x14ac:dyDescent="0.3">
      <c r="A16" s="15" t="s">
        <v>12</v>
      </c>
      <c r="B16" s="9">
        <v>3.395553</v>
      </c>
      <c r="C16" s="1">
        <v>3.3480629999999998</v>
      </c>
      <c r="D16" s="1">
        <v>3.2596370000000001</v>
      </c>
      <c r="E16" s="3">
        <v>3.3794879999999998</v>
      </c>
      <c r="F16" s="30">
        <v>3.3580429999999999</v>
      </c>
      <c r="G16" s="1">
        <v>3.2566190000000002</v>
      </c>
      <c r="H16" s="1">
        <v>3.2857340000000002</v>
      </c>
      <c r="I16" s="4">
        <v>3.383356</v>
      </c>
      <c r="J16" s="9">
        <v>3.4164469999999998</v>
      </c>
      <c r="K16" s="1">
        <v>3.4158949999999999</v>
      </c>
      <c r="L16" s="1">
        <v>3.4017970000000002</v>
      </c>
      <c r="M16" s="3">
        <v>3.450504</v>
      </c>
      <c r="N16" s="2">
        <v>3.5585499999999999</v>
      </c>
      <c r="O16" s="1">
        <v>3.5549219999999999</v>
      </c>
      <c r="P16" s="1">
        <v>3.611945</v>
      </c>
      <c r="Q16" s="4">
        <v>3.6981519999999999</v>
      </c>
      <c r="R16" s="9">
        <v>3.1694149999999999</v>
      </c>
      <c r="S16" s="1">
        <v>3.230499</v>
      </c>
      <c r="T16" s="1">
        <v>3.2436159999999998</v>
      </c>
      <c r="U16" s="3">
        <v>3.273933</v>
      </c>
      <c r="V16" s="2">
        <v>3.2965740000000001</v>
      </c>
      <c r="W16" s="1">
        <v>3.3189899999999999</v>
      </c>
      <c r="X16" s="1">
        <v>3.348239</v>
      </c>
      <c r="Y16" s="4">
        <v>3.3253659999999998</v>
      </c>
      <c r="Z16" s="9">
        <v>3.2659600000000002</v>
      </c>
      <c r="AA16" s="1">
        <v>3.138245</v>
      </c>
      <c r="AB16" s="1">
        <v>3.221943</v>
      </c>
      <c r="AC16" s="3">
        <v>3.1600929999999998</v>
      </c>
      <c r="AD16" s="2">
        <v>4.9778760000000002</v>
      </c>
      <c r="AE16" s="1">
        <v>3.335572</v>
      </c>
      <c r="AF16" s="1">
        <v>3.3532120000000001</v>
      </c>
      <c r="AG16" s="4">
        <v>3.4266899999999998</v>
      </c>
      <c r="AH16" s="9">
        <v>3.4090739999999999</v>
      </c>
      <c r="AI16" s="1">
        <v>3.2507920000000001</v>
      </c>
      <c r="AJ16" s="1">
        <v>3.202801</v>
      </c>
      <c r="AK16" s="3">
        <v>3.2832690000000002</v>
      </c>
      <c r="AL16" s="2">
        <v>3.307817</v>
      </c>
      <c r="AM16" s="1">
        <v>3.274775</v>
      </c>
      <c r="AN16" s="1">
        <v>3.346997</v>
      </c>
      <c r="AO16" s="4">
        <v>3.3825099999999999</v>
      </c>
      <c r="AP16" s="9">
        <v>3.3350249999999999</v>
      </c>
      <c r="AQ16" s="1">
        <v>3.2680950000000002</v>
      </c>
      <c r="AR16" s="1">
        <v>3.2530739999999998</v>
      </c>
      <c r="AS16" s="106"/>
      <c r="AT16" s="2">
        <v>3.3255509999999999</v>
      </c>
      <c r="AU16" s="1">
        <v>3.2878919999999998</v>
      </c>
      <c r="AV16" s="1">
        <v>3.4757760000000002</v>
      </c>
      <c r="AW16" s="4">
        <v>3.6202139999999998</v>
      </c>
      <c r="AX16" s="25">
        <v>3.0535160000000001</v>
      </c>
      <c r="AY16" s="2">
        <f t="shared" si="1"/>
        <v>3.3319123333333329</v>
      </c>
      <c r="AZ16" s="1">
        <f t="shared" si="0"/>
        <v>3.275264833333333</v>
      </c>
      <c r="BA16" s="1">
        <f t="shared" si="0"/>
        <v>3.263811333333333</v>
      </c>
      <c r="BB16" s="3">
        <f t="shared" si="0"/>
        <v>3.3094574000000003</v>
      </c>
      <c r="BC16" s="2">
        <f t="shared" si="0"/>
        <v>3.6374018333333336</v>
      </c>
      <c r="BD16" s="1">
        <f t="shared" si="0"/>
        <v>3.3381283333333336</v>
      </c>
      <c r="BE16" s="1">
        <f t="shared" si="0"/>
        <v>3.4036504999999995</v>
      </c>
      <c r="BF16" s="4">
        <f t="shared" si="0"/>
        <v>3.4727146666666666</v>
      </c>
    </row>
    <row r="17" spans="1:58" ht="15.75" thickBot="1" x14ac:dyDescent="0.3">
      <c r="A17" s="83" t="s">
        <v>13</v>
      </c>
      <c r="B17" s="10">
        <v>2.3813740000000001</v>
      </c>
      <c r="C17" s="6">
        <v>2.3315169999999998</v>
      </c>
      <c r="D17" s="6">
        <v>2.3665859999999999</v>
      </c>
      <c r="E17" s="7">
        <v>2.4108640000000001</v>
      </c>
      <c r="F17" s="95">
        <v>2.4427150000000002</v>
      </c>
      <c r="G17" s="6">
        <v>2.3780700000000001</v>
      </c>
      <c r="H17" s="6">
        <v>2.413656</v>
      </c>
      <c r="I17" s="8">
        <v>2.4634860000000001</v>
      </c>
      <c r="J17" s="10">
        <v>2.5676429999999999</v>
      </c>
      <c r="K17" s="6">
        <v>2.561509</v>
      </c>
      <c r="L17" s="6">
        <v>2.5663770000000001</v>
      </c>
      <c r="M17" s="7">
        <v>2.6068169999999999</v>
      </c>
      <c r="N17" s="5">
        <v>2.6795170000000001</v>
      </c>
      <c r="O17" s="6">
        <v>2.746286</v>
      </c>
      <c r="P17" s="6">
        <v>2.7843</v>
      </c>
      <c r="Q17" s="8">
        <v>2.8751609999999999</v>
      </c>
      <c r="R17" s="10">
        <v>2.3503430000000001</v>
      </c>
      <c r="S17" s="6">
        <v>2.3253300000000001</v>
      </c>
      <c r="T17" s="6">
        <v>2.2950889999999999</v>
      </c>
      <c r="U17" s="7">
        <v>2.3800629999999998</v>
      </c>
      <c r="V17" s="5">
        <v>2.41656</v>
      </c>
      <c r="W17" s="6">
        <v>2.377097</v>
      </c>
      <c r="X17" s="6">
        <v>2.413659</v>
      </c>
      <c r="Y17" s="8">
        <v>2.4389430000000001</v>
      </c>
      <c r="Z17" s="10">
        <v>2.341081</v>
      </c>
      <c r="AA17" s="6">
        <v>2.2922310000000001</v>
      </c>
      <c r="AB17" s="6">
        <v>2.3428369999999998</v>
      </c>
      <c r="AC17" s="7">
        <v>2.3417759999999999</v>
      </c>
      <c r="AD17" s="5">
        <v>2.382126</v>
      </c>
      <c r="AE17" s="6">
        <v>2.4441790000000001</v>
      </c>
      <c r="AF17" s="6">
        <v>2.4207459999999998</v>
      </c>
      <c r="AG17" s="8">
        <v>2.5480700000000001</v>
      </c>
      <c r="AH17" s="10">
        <v>2.4152930000000001</v>
      </c>
      <c r="AI17" s="6">
        <v>2.3655750000000002</v>
      </c>
      <c r="AJ17" s="6">
        <v>2.4411450000000001</v>
      </c>
      <c r="AK17" s="7">
        <v>2.3670840000000002</v>
      </c>
      <c r="AL17" s="5">
        <v>2.4862769999999998</v>
      </c>
      <c r="AM17" s="6">
        <v>2.532673</v>
      </c>
      <c r="AN17" s="6">
        <v>2.4293079999999998</v>
      </c>
      <c r="AO17" s="8">
        <v>2.4378350000000002</v>
      </c>
      <c r="AP17" s="78">
        <v>2.5059960000000001</v>
      </c>
      <c r="AQ17" s="20">
        <v>2.4060929999999998</v>
      </c>
      <c r="AR17" s="20">
        <v>2.28661</v>
      </c>
      <c r="AS17" s="107"/>
      <c r="AT17" s="19">
        <v>2.428534</v>
      </c>
      <c r="AU17" s="20">
        <v>2.5897950000000001</v>
      </c>
      <c r="AV17" s="20">
        <v>2.500413</v>
      </c>
      <c r="AW17" s="21">
        <v>2.6145040000000002</v>
      </c>
      <c r="AX17" s="25">
        <v>2.208145</v>
      </c>
      <c r="AY17" s="19">
        <f t="shared" si="1"/>
        <v>2.426955</v>
      </c>
      <c r="AZ17" s="20">
        <f t="shared" si="0"/>
        <v>2.3803758333333334</v>
      </c>
      <c r="BA17" s="20">
        <f t="shared" si="0"/>
        <v>2.3831073333333332</v>
      </c>
      <c r="BB17" s="103">
        <f t="shared" si="0"/>
        <v>2.4213207999999997</v>
      </c>
      <c r="BC17" s="19">
        <f t="shared" si="0"/>
        <v>2.4726215000000002</v>
      </c>
      <c r="BD17" s="20">
        <f t="shared" si="0"/>
        <v>2.5113499999999997</v>
      </c>
      <c r="BE17" s="20">
        <f t="shared" si="0"/>
        <v>2.4936803333333333</v>
      </c>
      <c r="BF17" s="21">
        <f t="shared" si="0"/>
        <v>2.562999833333333</v>
      </c>
    </row>
    <row r="18" spans="1:58" ht="16.5" thickTop="1" thickBot="1" x14ac:dyDescent="0.3">
      <c r="A18" s="79" t="s">
        <v>15</v>
      </c>
      <c r="B18" s="98">
        <f>AVERAGE(B6:B17)</f>
        <v>5.4438775000000001</v>
      </c>
      <c r="C18" s="98">
        <f t="shared" ref="C18:I18" si="2">AVERAGE(C6:C17)</f>
        <v>5.4737587500000009</v>
      </c>
      <c r="D18" s="98">
        <f t="shared" si="2"/>
        <v>5.5112304166666659</v>
      </c>
      <c r="E18" s="104">
        <f t="shared" si="2"/>
        <v>5.4922697499999993</v>
      </c>
      <c r="F18" s="99">
        <f t="shared" si="2"/>
        <v>5.491538666666667</v>
      </c>
      <c r="G18" s="98">
        <f t="shared" si="2"/>
        <v>5.5681294999999986</v>
      </c>
      <c r="H18" s="98">
        <f t="shared" si="2"/>
        <v>5.6977148333333334</v>
      </c>
      <c r="I18" s="101">
        <f t="shared" si="2"/>
        <v>5.7335746666666667</v>
      </c>
      <c r="J18" s="99">
        <f t="shared" ref="J18:U18" si="3">AVERAGE(J6:J17)</f>
        <v>5.5817552500000014</v>
      </c>
      <c r="K18" s="98">
        <f t="shared" si="3"/>
        <v>5.5806428333333331</v>
      </c>
      <c r="L18" s="98">
        <f t="shared" si="3"/>
        <v>5.5794240833333326</v>
      </c>
      <c r="M18" s="104">
        <f t="shared" si="3"/>
        <v>5.6242923333333339</v>
      </c>
      <c r="N18" s="99">
        <f t="shared" si="3"/>
        <v>5.7113351666666672</v>
      </c>
      <c r="O18" s="98">
        <f t="shared" si="3"/>
        <v>5.7725604166666669</v>
      </c>
      <c r="P18" s="98">
        <f t="shared" si="3"/>
        <v>5.8062999166666671</v>
      </c>
      <c r="Q18" s="111">
        <f t="shared" si="3"/>
        <v>5.8980575833333333</v>
      </c>
      <c r="R18" s="123">
        <f t="shared" si="3"/>
        <v>5.4547451666666653</v>
      </c>
      <c r="S18" s="98">
        <f t="shared" si="3"/>
        <v>5.4296159166666662</v>
      </c>
      <c r="T18" s="98">
        <f t="shared" si="3"/>
        <v>5.3960534999999998</v>
      </c>
      <c r="U18" s="104">
        <f t="shared" si="3"/>
        <v>5.4663160833333331</v>
      </c>
      <c r="V18" s="99">
        <f t="shared" ref="V18:AW18" si="4">AVERAGE(V6:V17)</f>
        <v>5.5494414166666672</v>
      </c>
      <c r="W18" s="98">
        <f t="shared" si="4"/>
        <v>5.5864332499999998</v>
      </c>
      <c r="X18" s="98">
        <f t="shared" si="4"/>
        <v>5.600529250000001</v>
      </c>
      <c r="Y18" s="101">
        <f t="shared" si="4"/>
        <v>5.6836168333333319</v>
      </c>
      <c r="Z18" s="99">
        <f t="shared" si="4"/>
        <v>5.487062250000001</v>
      </c>
      <c r="AA18" s="98">
        <f t="shared" si="4"/>
        <v>5.4899230000000001</v>
      </c>
      <c r="AB18" s="98">
        <f t="shared" si="4"/>
        <v>5.4979355833333337</v>
      </c>
      <c r="AC18" s="104">
        <f t="shared" si="4"/>
        <v>5.4862831666666665</v>
      </c>
      <c r="AD18" s="99">
        <f t="shared" si="4"/>
        <v>5.7134436666666666</v>
      </c>
      <c r="AE18" s="98">
        <f t="shared" si="4"/>
        <v>5.5313387499999997</v>
      </c>
      <c r="AF18" s="98">
        <f t="shared" si="4"/>
        <v>5.6631237499999996</v>
      </c>
      <c r="AG18" s="101">
        <f t="shared" si="4"/>
        <v>5.8016934166666667</v>
      </c>
      <c r="AH18" s="99">
        <f t="shared" si="4"/>
        <v>5.476730083333333</v>
      </c>
      <c r="AI18" s="98">
        <f t="shared" si="4"/>
        <v>5.4863284166666668</v>
      </c>
      <c r="AJ18" s="98">
        <f t="shared" si="4"/>
        <v>5.4903676666666676</v>
      </c>
      <c r="AK18" s="104">
        <f t="shared" si="4"/>
        <v>5.4624839166666668</v>
      </c>
      <c r="AL18" s="99">
        <f t="shared" si="4"/>
        <v>5.5963666666666656</v>
      </c>
      <c r="AM18" s="98">
        <f t="shared" si="4"/>
        <v>5.5910124166666675</v>
      </c>
      <c r="AN18" s="98">
        <f t="shared" si="4"/>
        <v>5.5309935833333341</v>
      </c>
      <c r="AO18" s="111">
        <f t="shared" si="4"/>
        <v>5.7260890000000009</v>
      </c>
      <c r="AP18" s="123">
        <f t="shared" si="4"/>
        <v>5.5952498333333338</v>
      </c>
      <c r="AQ18" s="98">
        <f t="shared" si="4"/>
        <v>5.5444830833333336</v>
      </c>
      <c r="AR18" s="98">
        <f t="shared" si="4"/>
        <v>5.46890375</v>
      </c>
      <c r="AS18" s="108" t="e">
        <f t="shared" si="4"/>
        <v>#DIV/0!</v>
      </c>
      <c r="AT18" s="99">
        <f t="shared" si="4"/>
        <v>5.6064457499999998</v>
      </c>
      <c r="AU18" s="98">
        <f t="shared" si="4"/>
        <v>5.6183536666666667</v>
      </c>
      <c r="AV18" s="98">
        <f t="shared" si="4"/>
        <v>5.6705854166666656</v>
      </c>
      <c r="AW18" s="101">
        <f t="shared" si="4"/>
        <v>5.7931951666666661</v>
      </c>
      <c r="AX18" s="22">
        <f>AVERAGE(AX6:AX17)</f>
        <v>5.1655027499999999</v>
      </c>
      <c r="AY18" s="23">
        <f>AVERAGE(AY6:AY17)</f>
        <v>5.5065700138888891</v>
      </c>
      <c r="AZ18" s="23">
        <f t="shared" ref="AZ18:BF18" si="5">AVERAGE(AZ6:AZ17)</f>
        <v>5.5007920000000006</v>
      </c>
      <c r="BA18" s="23">
        <f t="shared" si="5"/>
        <v>5.4906524999999995</v>
      </c>
      <c r="BB18" s="81">
        <f t="shared" si="5"/>
        <v>5.5063290500000006</v>
      </c>
      <c r="BC18" s="23">
        <f t="shared" si="5"/>
        <v>5.6114285555555554</v>
      </c>
      <c r="BD18" s="23">
        <f t="shared" si="5"/>
        <v>5.6113046666666664</v>
      </c>
      <c r="BE18" s="23">
        <f t="shared" si="5"/>
        <v>5.6615411249999994</v>
      </c>
      <c r="BF18" s="23">
        <f t="shared" si="5"/>
        <v>5.772704444444444</v>
      </c>
    </row>
    <row r="19" spans="1:58" ht="15.75" thickTop="1" x14ac:dyDescent="0.25">
      <c r="J19" s="130"/>
    </row>
    <row r="20" spans="1:58" x14ac:dyDescent="0.25">
      <c r="AY20">
        <f>(AY18-$AX$18)/$AX$18*100</f>
        <v>6.6027893197596148</v>
      </c>
      <c r="AZ20">
        <f t="shared" ref="AZ20:BF20" si="6">(AZ18-$AX$18)/$AX$18*100</f>
        <v>6.4909315942189876</v>
      </c>
      <c r="BA20">
        <f t="shared" si="6"/>
        <v>6.2946389874635065</v>
      </c>
      <c r="BB20">
        <f t="shared" si="6"/>
        <v>6.5981244516809268</v>
      </c>
      <c r="BC20">
        <f t="shared" si="6"/>
        <v>8.6327667825857901</v>
      </c>
      <c r="BD20">
        <f t="shared" si="6"/>
        <v>8.6303683928281032</v>
      </c>
      <c r="BE20">
        <f t="shared" si="6"/>
        <v>9.6029060288468422</v>
      </c>
      <c r="BF20">
        <f t="shared" si="6"/>
        <v>11.754938944606003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X3:AX5"/>
    <mergeCell ref="AY3:BF3"/>
    <mergeCell ref="AY4:BB4"/>
    <mergeCell ref="BC4:BF4"/>
    <mergeCell ref="AP4:AS4"/>
    <mergeCell ref="AT4:AW4"/>
    <mergeCell ref="AP3:AW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BF20"/>
  <sheetViews>
    <sheetView topLeftCell="AG1" zoomScale="60" zoomScaleNormal="60" workbookViewId="0">
      <selection activeCell="AX3" sqref="A3:AX18"/>
    </sheetView>
  </sheetViews>
  <sheetFormatPr defaultRowHeight="15" x14ac:dyDescent="0.25"/>
  <cols>
    <col min="1" max="1" width="4.7109375" customWidth="1"/>
    <col min="2" max="49" width="8.7109375" customWidth="1"/>
    <col min="50" max="50" width="12" customWidth="1"/>
    <col min="51" max="51" width="10.570312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9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28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6" t="s">
        <v>31</v>
      </c>
      <c r="Z5" s="128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6" t="s">
        <v>31</v>
      </c>
      <c r="AH5" s="128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7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2.0034580000000002</v>
      </c>
      <c r="C6" s="89">
        <v>1.951754</v>
      </c>
      <c r="D6" s="89">
        <v>2.0572430000000002</v>
      </c>
      <c r="E6" s="90">
        <v>2.034691</v>
      </c>
      <c r="F6" s="91">
        <v>2.0327069999999998</v>
      </c>
      <c r="G6" s="89">
        <v>2.0426169999999999</v>
      </c>
      <c r="H6" s="89">
        <v>2.0933630000000001</v>
      </c>
      <c r="I6" s="92">
        <v>2.1032489999999999</v>
      </c>
      <c r="J6" s="88">
        <v>2.1716890000000002</v>
      </c>
      <c r="K6" s="89">
        <v>2.1702569999999999</v>
      </c>
      <c r="L6" s="89">
        <v>2.1644290000000002</v>
      </c>
      <c r="M6" s="90">
        <v>2.1958380000000002</v>
      </c>
      <c r="N6" s="93">
        <v>2.2544279999999999</v>
      </c>
      <c r="O6" s="89">
        <v>2.2967939999999998</v>
      </c>
      <c r="P6" s="89">
        <v>2.3220510000000001</v>
      </c>
      <c r="Q6" s="92">
        <v>2.361529</v>
      </c>
      <c r="R6" s="88">
        <v>2.0561929999999999</v>
      </c>
      <c r="S6" s="89">
        <v>2.0013040000000002</v>
      </c>
      <c r="T6" s="89">
        <v>1.9636199999999999</v>
      </c>
      <c r="U6" s="90">
        <v>2.0293559999999999</v>
      </c>
      <c r="V6" s="93">
        <v>2.031714</v>
      </c>
      <c r="W6" s="89">
        <v>2.0318619999999998</v>
      </c>
      <c r="X6" s="89">
        <v>2.078408</v>
      </c>
      <c r="Y6" s="92">
        <v>2.0837819999999998</v>
      </c>
      <c r="Z6" s="88">
        <v>1.995479</v>
      </c>
      <c r="AA6" s="89">
        <v>2.0692059999999999</v>
      </c>
      <c r="AB6" s="89">
        <v>2.0534180000000002</v>
      </c>
      <c r="AC6" s="90">
        <v>1.9379010000000001</v>
      </c>
      <c r="AD6" s="93">
        <v>2.0202849999999999</v>
      </c>
      <c r="AE6" s="89">
        <v>2.0173380000000001</v>
      </c>
      <c r="AF6" s="89">
        <v>2.0489320000000002</v>
      </c>
      <c r="AG6" s="92">
        <v>2.0704479999999998</v>
      </c>
      <c r="AH6" s="88">
        <v>2.0290699999999999</v>
      </c>
      <c r="AI6" s="89">
        <v>2.0638399999999999</v>
      </c>
      <c r="AJ6" s="89">
        <v>2.0509390000000001</v>
      </c>
      <c r="AK6" s="90">
        <v>2.0597799999999999</v>
      </c>
      <c r="AL6" s="93">
        <v>2.1408860000000001</v>
      </c>
      <c r="AM6" s="89">
        <v>1.990561</v>
      </c>
      <c r="AN6" s="89">
        <v>2.1518890000000002</v>
      </c>
      <c r="AO6" s="92">
        <v>2.0890520000000001</v>
      </c>
      <c r="AP6" s="88">
        <v>2.0630259999999998</v>
      </c>
      <c r="AQ6" s="89">
        <v>2.0320330000000002</v>
      </c>
      <c r="AR6" s="89">
        <v>2.0789170000000001</v>
      </c>
      <c r="AS6" s="125"/>
      <c r="AT6" s="93">
        <v>2.0791010000000001</v>
      </c>
      <c r="AU6" s="89">
        <v>2.0278879999999999</v>
      </c>
      <c r="AV6" s="89">
        <v>2.069903</v>
      </c>
      <c r="AW6" s="92">
        <v>2.2235149999999999</v>
      </c>
      <c r="AX6" s="116">
        <v>1.9094850000000001</v>
      </c>
      <c r="AY6" s="2">
        <f>AVERAGE(B6,J6,R6,Z6,AH6,AP6)</f>
        <v>2.0531524999999999</v>
      </c>
      <c r="AZ6" s="1">
        <f t="shared" ref="AZ6:BF17" si="0">AVERAGE(C6,K6,S6,AA6,AI6,AQ6)</f>
        <v>2.0480656666666666</v>
      </c>
      <c r="BA6" s="1">
        <f t="shared" si="0"/>
        <v>2.0614276666666664</v>
      </c>
      <c r="BB6" s="3">
        <f t="shared" si="0"/>
        <v>2.0515132</v>
      </c>
      <c r="BC6" s="2">
        <f t="shared" si="0"/>
        <v>2.0931868333333332</v>
      </c>
      <c r="BD6" s="1">
        <f>AVERAGE(G6,O6,W6,AE6,AM6,AU6)</f>
        <v>2.0678433333333337</v>
      </c>
      <c r="BE6" s="1">
        <f>AVERAGE(H6,P6,X6,AF6,AN6,AV6)</f>
        <v>2.1274243333333334</v>
      </c>
      <c r="BF6" s="4">
        <f t="shared" si="0"/>
        <v>2.1552625000000005</v>
      </c>
    </row>
    <row r="7" spans="1:58" ht="15.75" thickBot="1" x14ac:dyDescent="0.3">
      <c r="A7" s="15" t="s">
        <v>3</v>
      </c>
      <c r="B7" s="9">
        <v>2.9373320000000001</v>
      </c>
      <c r="C7" s="1">
        <v>2.967028</v>
      </c>
      <c r="D7" s="1">
        <v>2.9391120000000002</v>
      </c>
      <c r="E7" s="3">
        <v>2.9003169999999998</v>
      </c>
      <c r="F7" s="30">
        <v>2.9071929999999999</v>
      </c>
      <c r="G7" s="1">
        <v>3.022929</v>
      </c>
      <c r="H7" s="1">
        <v>3.0732629999999999</v>
      </c>
      <c r="I7" s="4">
        <v>2.9940739999999999</v>
      </c>
      <c r="J7" s="9">
        <v>3.1708400000000001</v>
      </c>
      <c r="K7" s="1">
        <v>3.1517249999999999</v>
      </c>
      <c r="L7" s="1">
        <v>3.1602619999999999</v>
      </c>
      <c r="M7" s="3">
        <v>3.2012890000000001</v>
      </c>
      <c r="N7" s="2">
        <v>3.272316</v>
      </c>
      <c r="O7" s="1">
        <v>3.317456</v>
      </c>
      <c r="P7" s="1">
        <v>3.3385259999999999</v>
      </c>
      <c r="Q7" s="4">
        <v>3.3905750000000001</v>
      </c>
      <c r="R7" s="9">
        <v>2.9786510000000002</v>
      </c>
      <c r="S7" s="1">
        <v>2.9870610000000002</v>
      </c>
      <c r="T7" s="1">
        <v>2.8242829999999999</v>
      </c>
      <c r="U7" s="3">
        <v>2.932941</v>
      </c>
      <c r="V7" s="2">
        <v>2.9639730000000002</v>
      </c>
      <c r="W7" s="1">
        <v>2.9876610000000001</v>
      </c>
      <c r="X7" s="1">
        <v>2.981932</v>
      </c>
      <c r="Y7" s="4">
        <v>3.0632730000000001</v>
      </c>
      <c r="Z7" s="9">
        <v>2.9569169999999998</v>
      </c>
      <c r="AA7" s="1">
        <v>2.9353030000000002</v>
      </c>
      <c r="AB7" s="1">
        <v>2.9094760000000002</v>
      </c>
      <c r="AC7" s="3">
        <v>3.0433590000000001</v>
      </c>
      <c r="AD7" s="2">
        <v>3.0510109999999999</v>
      </c>
      <c r="AE7" s="1">
        <v>3.0283289999999998</v>
      </c>
      <c r="AF7" s="1">
        <v>3.0475970000000001</v>
      </c>
      <c r="AG7" s="4">
        <v>3.1099860000000001</v>
      </c>
      <c r="AH7" s="9">
        <v>2.8299639999999999</v>
      </c>
      <c r="AI7" s="1">
        <v>2.8814890000000002</v>
      </c>
      <c r="AJ7" s="1">
        <v>3.007609</v>
      </c>
      <c r="AK7" s="3">
        <v>2.903219</v>
      </c>
      <c r="AL7" s="2">
        <v>2.9557790000000002</v>
      </c>
      <c r="AM7" s="1">
        <v>2.9643449999999998</v>
      </c>
      <c r="AN7" s="1">
        <v>2.1518890000000002</v>
      </c>
      <c r="AO7" s="4">
        <v>3.0832310000000001</v>
      </c>
      <c r="AP7" s="9">
        <v>3.1005069999999999</v>
      </c>
      <c r="AQ7" s="1">
        <v>3.0875699999999999</v>
      </c>
      <c r="AR7" s="1">
        <v>2.9683470000000001</v>
      </c>
      <c r="AS7" s="106"/>
      <c r="AT7" s="2">
        <v>3.1158030000000001</v>
      </c>
      <c r="AU7" s="1">
        <v>3.0371980000000001</v>
      </c>
      <c r="AV7" s="1">
        <v>3.1241819999999998</v>
      </c>
      <c r="AW7" s="4">
        <v>3.2170230000000002</v>
      </c>
      <c r="AX7" s="25">
        <v>2.79345</v>
      </c>
      <c r="AY7" s="2">
        <f t="shared" ref="AY7:AY17" si="1">AVERAGE(B7,J7,R7,Z7,AH7,AP7)</f>
        <v>2.9957018333333334</v>
      </c>
      <c r="AZ7" s="1">
        <f t="shared" si="0"/>
        <v>3.0016960000000004</v>
      </c>
      <c r="BA7" s="1">
        <f t="shared" si="0"/>
        <v>2.9681815</v>
      </c>
      <c r="BB7" s="3">
        <f t="shared" si="0"/>
        <v>2.9962249999999999</v>
      </c>
      <c r="BC7" s="2">
        <f t="shared" si="0"/>
        <v>3.0443458333333329</v>
      </c>
      <c r="BD7" s="1">
        <f t="shared" si="0"/>
        <v>3.0596529999999995</v>
      </c>
      <c r="BE7" s="1">
        <f t="shared" si="0"/>
        <v>2.9528981666666669</v>
      </c>
      <c r="BF7" s="4">
        <f t="shared" si="0"/>
        <v>3.143027</v>
      </c>
    </row>
    <row r="8" spans="1:58" ht="15.75" thickBot="1" x14ac:dyDescent="0.3">
      <c r="A8" s="15" t="s">
        <v>4</v>
      </c>
      <c r="B8" s="9">
        <v>3.8857020000000002</v>
      </c>
      <c r="C8" s="1">
        <v>3.898787</v>
      </c>
      <c r="D8" s="1">
        <v>3.948601</v>
      </c>
      <c r="E8" s="3">
        <v>3.9194770000000001</v>
      </c>
      <c r="F8" s="30">
        <v>3.815874</v>
      </c>
      <c r="G8" s="1">
        <v>4.1340339999999998</v>
      </c>
      <c r="H8" s="1">
        <v>4.0186380000000002</v>
      </c>
      <c r="I8" s="4">
        <v>3.9239280000000001</v>
      </c>
      <c r="J8" s="9">
        <v>4.1586499999999997</v>
      </c>
      <c r="K8" s="1">
        <v>4.1191990000000001</v>
      </c>
      <c r="L8" s="1">
        <v>4.1553389999999997</v>
      </c>
      <c r="M8" s="3">
        <v>4.1819350000000002</v>
      </c>
      <c r="N8" s="2">
        <v>4.2247599999999998</v>
      </c>
      <c r="O8" s="1">
        <v>4.3037280000000004</v>
      </c>
      <c r="P8" s="1">
        <v>4.3220190000000001</v>
      </c>
      <c r="Q8" s="4">
        <v>4.3742900000000002</v>
      </c>
      <c r="R8" s="9">
        <v>3.8648180000000001</v>
      </c>
      <c r="S8" s="1">
        <v>3.893732</v>
      </c>
      <c r="T8" s="1">
        <v>3.8649460000000002</v>
      </c>
      <c r="U8" s="3">
        <v>3.9595530000000001</v>
      </c>
      <c r="V8" s="2">
        <v>3.9979469999999999</v>
      </c>
      <c r="W8" s="1">
        <v>4.0059050000000003</v>
      </c>
      <c r="X8" s="1">
        <v>4.0232840000000003</v>
      </c>
      <c r="Y8" s="4">
        <v>4.0792989999999998</v>
      </c>
      <c r="Z8" s="9">
        <v>3.9574959999999999</v>
      </c>
      <c r="AA8" s="1">
        <v>4.0183770000000001</v>
      </c>
      <c r="AB8" s="1">
        <v>3.9759570000000002</v>
      </c>
      <c r="AC8" s="3">
        <v>3.9612029999999998</v>
      </c>
      <c r="AD8" s="2">
        <v>4.0186590000000004</v>
      </c>
      <c r="AE8" s="1">
        <v>3.0283289999999998</v>
      </c>
      <c r="AF8" s="1">
        <v>4.0682710000000002</v>
      </c>
      <c r="AG8" s="4">
        <v>4.2720880000000001</v>
      </c>
      <c r="AH8" s="9">
        <v>3.9621949999999999</v>
      </c>
      <c r="AI8" s="1">
        <v>4.1150570000000002</v>
      </c>
      <c r="AJ8" s="1">
        <v>4.1037100000000004</v>
      </c>
      <c r="AK8" s="3">
        <v>3.9662649999999999</v>
      </c>
      <c r="AL8" s="2">
        <v>4.09788</v>
      </c>
      <c r="AM8" s="1">
        <v>4.2579539999999998</v>
      </c>
      <c r="AN8" s="1">
        <v>4.1664450000000004</v>
      </c>
      <c r="AO8" s="4">
        <v>4.1285980000000002</v>
      </c>
      <c r="AP8" s="9">
        <v>4.2311779999999999</v>
      </c>
      <c r="AQ8" s="1">
        <v>4.0520709999999998</v>
      </c>
      <c r="AR8" s="1">
        <v>3.8847529999999999</v>
      </c>
      <c r="AS8" s="106"/>
      <c r="AT8" s="2">
        <v>4.2269779999999999</v>
      </c>
      <c r="AU8" s="1">
        <v>4.0157249999999998</v>
      </c>
      <c r="AV8" s="1">
        <v>4.0843499999999997</v>
      </c>
      <c r="AW8" s="4">
        <v>4.235239</v>
      </c>
      <c r="AX8" s="25">
        <v>3.7771319999999999</v>
      </c>
      <c r="AY8" s="2">
        <f t="shared" si="1"/>
        <v>4.0100065000000003</v>
      </c>
      <c r="AZ8" s="1">
        <f t="shared" si="0"/>
        <v>4.016203833333333</v>
      </c>
      <c r="BA8" s="1">
        <f t="shared" si="0"/>
        <v>3.988884333333333</v>
      </c>
      <c r="BB8" s="3">
        <f t="shared" si="0"/>
        <v>3.9976866000000002</v>
      </c>
      <c r="BC8" s="2">
        <f t="shared" si="0"/>
        <v>4.0636830000000002</v>
      </c>
      <c r="BD8" s="1">
        <f t="shared" si="0"/>
        <v>3.9576124999999998</v>
      </c>
      <c r="BE8" s="1">
        <f t="shared" si="0"/>
        <v>4.1138345000000003</v>
      </c>
      <c r="BF8" s="4">
        <f t="shared" si="0"/>
        <v>4.1689069999999999</v>
      </c>
    </row>
    <row r="9" spans="1:58" ht="15.75" thickBot="1" x14ac:dyDescent="0.3">
      <c r="A9" s="15" t="s">
        <v>5</v>
      </c>
      <c r="B9" s="9">
        <v>5.2583770000000003</v>
      </c>
      <c r="C9" s="1">
        <v>5.2969340000000003</v>
      </c>
      <c r="D9" s="1">
        <v>5.395086</v>
      </c>
      <c r="E9" s="3">
        <v>5.3495039999999996</v>
      </c>
      <c r="F9" s="30">
        <v>5.4658329999999999</v>
      </c>
      <c r="G9" s="1">
        <v>5.4023709999999996</v>
      </c>
      <c r="H9" s="1">
        <v>5.4786289999999997</v>
      </c>
      <c r="I9" s="4">
        <v>5.7008179999999999</v>
      </c>
      <c r="J9" s="9">
        <v>5.3914400000000002</v>
      </c>
      <c r="K9" s="1">
        <v>5.4155319999999998</v>
      </c>
      <c r="L9" s="1">
        <v>5.3830920000000004</v>
      </c>
      <c r="M9" s="3">
        <v>5.4412120000000002</v>
      </c>
      <c r="N9" s="2">
        <v>5.5214660000000002</v>
      </c>
      <c r="O9" s="1">
        <v>5.5284769999999996</v>
      </c>
      <c r="P9" s="1">
        <v>5.5560890000000001</v>
      </c>
      <c r="Q9" s="4">
        <v>5.6119870000000001</v>
      </c>
      <c r="R9" s="9">
        <v>5.316084</v>
      </c>
      <c r="S9" s="1">
        <v>5.2804760000000002</v>
      </c>
      <c r="T9" s="1">
        <v>5.239268</v>
      </c>
      <c r="U9" s="3">
        <v>5.2721910000000003</v>
      </c>
      <c r="V9" s="2">
        <v>5.3228799999999996</v>
      </c>
      <c r="W9" s="1">
        <v>5.3877839999999999</v>
      </c>
      <c r="X9" s="1">
        <v>5.4164599999999998</v>
      </c>
      <c r="Y9" s="4">
        <v>5.4511520000000004</v>
      </c>
      <c r="Z9" s="9">
        <v>5.3162690000000001</v>
      </c>
      <c r="AA9" s="1">
        <v>5.3408629999999997</v>
      </c>
      <c r="AB9" s="1">
        <v>5.3203300000000002</v>
      </c>
      <c r="AC9" s="3">
        <v>5.4320760000000003</v>
      </c>
      <c r="AD9" s="2">
        <v>5.2798920000000003</v>
      </c>
      <c r="AE9" s="1">
        <v>5.4666670000000002</v>
      </c>
      <c r="AF9" s="1">
        <v>5.4327019999999999</v>
      </c>
      <c r="AG9" s="4">
        <v>5.5651780000000004</v>
      </c>
      <c r="AH9" s="9">
        <v>5.4272239999999998</v>
      </c>
      <c r="AI9" s="1">
        <v>5.2888549999999999</v>
      </c>
      <c r="AJ9" s="1">
        <v>5.4317219999999997</v>
      </c>
      <c r="AK9" s="3">
        <v>5.2445240000000002</v>
      </c>
      <c r="AL9" s="2">
        <v>5.4298960000000003</v>
      </c>
      <c r="AM9" s="1">
        <v>5.4301880000000002</v>
      </c>
      <c r="AN9" s="1">
        <v>5.33873</v>
      </c>
      <c r="AO9" s="4">
        <v>5.5957359999999996</v>
      </c>
      <c r="AP9" s="9">
        <v>5.4232630000000004</v>
      </c>
      <c r="AQ9" s="1">
        <v>5.2979229999999999</v>
      </c>
      <c r="AR9" s="1">
        <v>5.3936299999999999</v>
      </c>
      <c r="AS9" s="106"/>
      <c r="AT9" s="2">
        <v>5.5100809999999996</v>
      </c>
      <c r="AU9" s="1">
        <v>5.5006930000000001</v>
      </c>
      <c r="AV9" s="1">
        <v>5.431095</v>
      </c>
      <c r="AW9" s="4">
        <v>5.5646509999999996</v>
      </c>
      <c r="AX9" s="25">
        <v>5.0648780000000002</v>
      </c>
      <c r="AY9" s="2">
        <f t="shared" si="1"/>
        <v>5.3554428333333339</v>
      </c>
      <c r="AZ9" s="1">
        <f t="shared" si="0"/>
        <v>5.3200971666666659</v>
      </c>
      <c r="BA9" s="1">
        <f t="shared" si="0"/>
        <v>5.3605213333333337</v>
      </c>
      <c r="BB9" s="3">
        <f t="shared" si="0"/>
        <v>5.3479013999999996</v>
      </c>
      <c r="BC9" s="2">
        <f t="shared" si="0"/>
        <v>5.4216746666666653</v>
      </c>
      <c r="BD9" s="1">
        <f t="shared" si="0"/>
        <v>5.4526966666666672</v>
      </c>
      <c r="BE9" s="1">
        <f t="shared" si="0"/>
        <v>5.4422841666666661</v>
      </c>
      <c r="BF9" s="4">
        <f t="shared" si="0"/>
        <v>5.5815869999999999</v>
      </c>
    </row>
    <row r="10" spans="1:58" ht="15.75" thickBot="1" x14ac:dyDescent="0.3">
      <c r="A10" s="15" t="s">
        <v>6</v>
      </c>
      <c r="B10" s="9">
        <v>6.6403939999999997</v>
      </c>
      <c r="C10" s="1">
        <v>6.8832009999999997</v>
      </c>
      <c r="D10" s="1">
        <v>6.7649049999999997</v>
      </c>
      <c r="E10" s="3">
        <v>6.7537289999999999</v>
      </c>
      <c r="F10" s="30">
        <v>6.7016929999999997</v>
      </c>
      <c r="G10" s="1">
        <v>6.8848349999999998</v>
      </c>
      <c r="H10" s="1">
        <v>6.9699960000000001</v>
      </c>
      <c r="I10" s="4">
        <v>6.9172510000000003</v>
      </c>
      <c r="J10" s="9">
        <v>6.6725620000000001</v>
      </c>
      <c r="K10" s="1">
        <v>6.6595560000000003</v>
      </c>
      <c r="L10" s="1">
        <v>6.6797060000000004</v>
      </c>
      <c r="M10" s="3">
        <v>6.67624</v>
      </c>
      <c r="N10" s="2">
        <v>6.7768079999999999</v>
      </c>
      <c r="O10" s="1">
        <v>6.8056609999999997</v>
      </c>
      <c r="P10" s="1">
        <v>6.8602359999999996</v>
      </c>
      <c r="Q10" s="4">
        <v>6.903632</v>
      </c>
      <c r="R10" s="9">
        <v>6.6120720000000004</v>
      </c>
      <c r="S10" s="1">
        <v>6.6219419999999998</v>
      </c>
      <c r="T10" s="1">
        <v>6.5488710000000001</v>
      </c>
      <c r="U10" s="3">
        <v>6.699376</v>
      </c>
      <c r="V10" s="2">
        <v>6.7303470000000001</v>
      </c>
      <c r="W10" s="1">
        <v>6.7683840000000002</v>
      </c>
      <c r="X10" s="1">
        <v>6.8042199999999999</v>
      </c>
      <c r="Y10" s="4">
        <v>6.922072</v>
      </c>
      <c r="Z10" s="9">
        <v>6.6686120000000004</v>
      </c>
      <c r="AA10" s="1">
        <v>6.6542279999999998</v>
      </c>
      <c r="AB10" s="1">
        <v>6.7698470000000004</v>
      </c>
      <c r="AC10" s="3">
        <v>6.5093889999999996</v>
      </c>
      <c r="AD10" s="2">
        <v>6.772475</v>
      </c>
      <c r="AE10" s="1">
        <v>6.7300570000000004</v>
      </c>
      <c r="AF10" s="1">
        <v>6.8582080000000003</v>
      </c>
      <c r="AG10" s="4">
        <v>6.9436710000000001</v>
      </c>
      <c r="AH10" s="9">
        <v>6.8088769999999998</v>
      </c>
      <c r="AI10" s="1">
        <v>6.905869</v>
      </c>
      <c r="AJ10" s="1">
        <v>6.7294700000000001</v>
      </c>
      <c r="AK10" s="3">
        <v>6.9205519999999998</v>
      </c>
      <c r="AL10" s="2">
        <v>6.9016190000000002</v>
      </c>
      <c r="AM10" s="1">
        <v>6.857475</v>
      </c>
      <c r="AN10" s="1">
        <v>6.8385730000000002</v>
      </c>
      <c r="AO10" s="4">
        <v>7.0770710000000001</v>
      </c>
      <c r="AP10" s="9">
        <v>6.7173930000000004</v>
      </c>
      <c r="AQ10" s="1">
        <v>6.7702349999999996</v>
      </c>
      <c r="AR10" s="1">
        <v>6.6757650000000002</v>
      </c>
      <c r="AS10" s="106"/>
      <c r="AT10" s="2">
        <v>6.7390020000000002</v>
      </c>
      <c r="AU10" s="1">
        <v>6.8062620000000003</v>
      </c>
      <c r="AV10" s="1">
        <v>6.8837120000000001</v>
      </c>
      <c r="AW10" s="4">
        <v>6.9684759999999999</v>
      </c>
      <c r="AX10" s="25">
        <v>6.3745289999999999</v>
      </c>
      <c r="AY10" s="2">
        <f t="shared" si="1"/>
        <v>6.6866516666666671</v>
      </c>
      <c r="AZ10" s="1">
        <f t="shared" si="0"/>
        <v>6.7491718333333326</v>
      </c>
      <c r="BA10" s="1">
        <f t="shared" si="0"/>
        <v>6.6947606666666664</v>
      </c>
      <c r="BB10" s="3">
        <f t="shared" si="0"/>
        <v>6.7118571999999999</v>
      </c>
      <c r="BC10" s="2">
        <f t="shared" si="0"/>
        <v>6.7703239999999996</v>
      </c>
      <c r="BD10" s="1">
        <f t="shared" si="0"/>
        <v>6.8087790000000012</v>
      </c>
      <c r="BE10" s="1">
        <f t="shared" si="0"/>
        <v>6.8691575</v>
      </c>
      <c r="BF10" s="4">
        <f t="shared" si="0"/>
        <v>6.9553621666666681</v>
      </c>
    </row>
    <row r="11" spans="1:58" ht="15.75" thickBot="1" x14ac:dyDescent="0.3">
      <c r="A11" s="15" t="s">
        <v>7</v>
      </c>
      <c r="B11" s="9">
        <v>7.0636619999999999</v>
      </c>
      <c r="C11" s="1">
        <v>7.138998</v>
      </c>
      <c r="D11" s="1">
        <v>7.1732100000000001</v>
      </c>
      <c r="E11" s="3">
        <v>7.241886</v>
      </c>
      <c r="F11" s="30">
        <v>7.1599430000000002</v>
      </c>
      <c r="G11" s="1">
        <v>7.1950589999999996</v>
      </c>
      <c r="H11" s="1">
        <v>7.4226789999999996</v>
      </c>
      <c r="I11" s="4">
        <v>7.5099390000000001</v>
      </c>
      <c r="J11" s="9">
        <v>7.2392120000000002</v>
      </c>
      <c r="K11" s="1">
        <v>7.2607080000000002</v>
      </c>
      <c r="L11" s="1">
        <v>7.2849029999999999</v>
      </c>
      <c r="M11" s="3">
        <v>7.2844009999999999</v>
      </c>
      <c r="N11" s="2">
        <v>7.3229179999999996</v>
      </c>
      <c r="O11" s="1">
        <v>7.4025059999999998</v>
      </c>
      <c r="P11" s="1">
        <v>7.4556040000000001</v>
      </c>
      <c r="Q11" s="4">
        <v>7.4943070000000001</v>
      </c>
      <c r="R11" s="9">
        <v>7.2791129999999997</v>
      </c>
      <c r="S11" s="1">
        <v>7.173343</v>
      </c>
      <c r="T11" s="1">
        <v>7.2036740000000004</v>
      </c>
      <c r="U11" s="3">
        <v>7.2149080000000003</v>
      </c>
      <c r="V11" s="2">
        <v>7.28918</v>
      </c>
      <c r="W11" s="1">
        <v>7.3695310000000003</v>
      </c>
      <c r="X11" s="1">
        <v>7.4192619999999998</v>
      </c>
      <c r="Y11" s="4">
        <v>7.4563750000000004</v>
      </c>
      <c r="Z11" s="9">
        <v>7.2760980000000002</v>
      </c>
      <c r="AA11" s="1">
        <v>7.2856370000000004</v>
      </c>
      <c r="AB11" s="1">
        <v>7.2385520000000003</v>
      </c>
      <c r="AC11" s="3">
        <v>7.2230169999999996</v>
      </c>
      <c r="AD11" s="2">
        <v>7.3928929999999999</v>
      </c>
      <c r="AE11" s="1">
        <v>7.3603750000000003</v>
      </c>
      <c r="AF11" s="1">
        <v>7.4378320000000002</v>
      </c>
      <c r="AG11" s="4">
        <v>7.5811130000000002</v>
      </c>
      <c r="AH11" s="9">
        <v>7.2134140000000002</v>
      </c>
      <c r="AI11" s="1">
        <v>7.2274969999999996</v>
      </c>
      <c r="AJ11" s="1">
        <v>7.1914379999999998</v>
      </c>
      <c r="AK11" s="3">
        <v>7.257269</v>
      </c>
      <c r="AL11" s="2">
        <v>7.3868530000000003</v>
      </c>
      <c r="AM11" s="1">
        <v>7.4681730000000002</v>
      </c>
      <c r="AN11" s="1">
        <v>7.4998370000000003</v>
      </c>
      <c r="AO11" s="4">
        <v>7.6016139999999996</v>
      </c>
      <c r="AP11" s="9">
        <v>7.3971349999999996</v>
      </c>
      <c r="AQ11" s="1">
        <v>7.3510169999999997</v>
      </c>
      <c r="AR11" s="1">
        <v>7.2027520000000003</v>
      </c>
      <c r="AS11" s="106"/>
      <c r="AT11" s="2">
        <v>7.2952430000000001</v>
      </c>
      <c r="AU11" s="1">
        <v>7.4410800000000004</v>
      </c>
      <c r="AV11" s="1">
        <v>7.4055160000000004</v>
      </c>
      <c r="AW11" s="4">
        <v>7.4769670000000001</v>
      </c>
      <c r="AX11" s="25">
        <v>6.9017939999999998</v>
      </c>
      <c r="AY11" s="2">
        <f t="shared" si="1"/>
        <v>7.2447723333333336</v>
      </c>
      <c r="AZ11" s="1">
        <f t="shared" si="0"/>
        <v>7.239533333333334</v>
      </c>
      <c r="BA11" s="1">
        <f t="shared" si="0"/>
        <v>7.2157548333333326</v>
      </c>
      <c r="BB11" s="3">
        <f t="shared" si="0"/>
        <v>7.2442961999999991</v>
      </c>
      <c r="BC11" s="2">
        <f t="shared" si="0"/>
        <v>7.3078383333333337</v>
      </c>
      <c r="BD11" s="1">
        <f t="shared" si="0"/>
        <v>7.3727873333333322</v>
      </c>
      <c r="BE11" s="1">
        <f t="shared" si="0"/>
        <v>7.4401216666666663</v>
      </c>
      <c r="BF11" s="4">
        <f t="shared" si="0"/>
        <v>7.5200524999999994</v>
      </c>
    </row>
    <row r="12" spans="1:58" ht="15.75" thickBot="1" x14ac:dyDescent="0.3">
      <c r="A12" s="15" t="s">
        <v>8</v>
      </c>
      <c r="B12" s="9">
        <v>6.7324400000000004</v>
      </c>
      <c r="C12" s="1">
        <v>6.7691460000000001</v>
      </c>
      <c r="D12" s="1">
        <v>6.9283650000000003</v>
      </c>
      <c r="E12" s="3">
        <v>6.8382779999999999</v>
      </c>
      <c r="F12" s="30">
        <v>6.794759</v>
      </c>
      <c r="G12" s="1">
        <v>6.90611</v>
      </c>
      <c r="H12" s="1">
        <v>7.1361160000000003</v>
      </c>
      <c r="I12" s="4">
        <v>7.1714450000000003</v>
      </c>
      <c r="J12" s="9">
        <v>6.8477410000000001</v>
      </c>
      <c r="K12" s="1">
        <v>6.857799</v>
      </c>
      <c r="L12" s="1">
        <v>6.8905989999999999</v>
      </c>
      <c r="M12" s="3">
        <v>6.895651</v>
      </c>
      <c r="N12" s="2">
        <v>6.951549</v>
      </c>
      <c r="O12" s="1">
        <v>7.0195340000000002</v>
      </c>
      <c r="P12" s="1">
        <v>7.0660100000000003</v>
      </c>
      <c r="Q12" s="4">
        <v>7.1587110000000003</v>
      </c>
      <c r="R12" s="9">
        <v>6.913443</v>
      </c>
      <c r="S12" s="1">
        <v>6.887975</v>
      </c>
      <c r="T12" s="1">
        <v>6.9015890000000004</v>
      </c>
      <c r="U12" s="3">
        <v>6.9038339999999998</v>
      </c>
      <c r="V12" s="2">
        <v>7.0297020000000003</v>
      </c>
      <c r="W12" s="1">
        <v>7.0776709999999996</v>
      </c>
      <c r="X12" s="1">
        <v>7.1210120000000003</v>
      </c>
      <c r="Y12" s="4">
        <v>7.1912609999999999</v>
      </c>
      <c r="Z12" s="9">
        <v>6.8897310000000003</v>
      </c>
      <c r="AA12" s="1">
        <v>6.8635669999999998</v>
      </c>
      <c r="AB12" s="1">
        <v>6.894323</v>
      </c>
      <c r="AC12" s="3">
        <v>6.9219679999999997</v>
      </c>
      <c r="AD12" s="2">
        <v>6.992343</v>
      </c>
      <c r="AE12" s="1">
        <v>7.0921149999999997</v>
      </c>
      <c r="AF12" s="1">
        <v>7.1331980000000001</v>
      </c>
      <c r="AG12" s="4">
        <v>7.252904</v>
      </c>
      <c r="AH12" s="9">
        <v>6.8908659999999999</v>
      </c>
      <c r="AI12" s="1">
        <v>6.8919639999999998</v>
      </c>
      <c r="AJ12" s="1">
        <v>6.9286649999999996</v>
      </c>
      <c r="AK12" s="3">
        <v>6.9434440000000004</v>
      </c>
      <c r="AL12" s="2">
        <v>7.059202</v>
      </c>
      <c r="AM12" s="1">
        <v>6.9914160000000001</v>
      </c>
      <c r="AN12" s="1">
        <v>7.0120469999999999</v>
      </c>
      <c r="AO12" s="4">
        <v>7.2415760000000002</v>
      </c>
      <c r="AP12" s="9">
        <v>7.0217159999999996</v>
      </c>
      <c r="AQ12" s="1">
        <v>6.9318049999999998</v>
      </c>
      <c r="AR12" s="1">
        <v>6.8786529999999999</v>
      </c>
      <c r="AS12" s="106"/>
      <c r="AT12" s="2">
        <v>7.0321030000000002</v>
      </c>
      <c r="AU12" s="1">
        <v>7.0644020000000003</v>
      </c>
      <c r="AV12" s="1">
        <v>7.1502049999999997</v>
      </c>
      <c r="AW12" s="4">
        <v>7.2134359999999997</v>
      </c>
      <c r="AX12" s="25">
        <v>6.5117079999999996</v>
      </c>
      <c r="AY12" s="2">
        <f t="shared" si="1"/>
        <v>6.882656166666667</v>
      </c>
      <c r="AZ12" s="1">
        <f t="shared" si="0"/>
        <v>6.8670426666666664</v>
      </c>
      <c r="BA12" s="1">
        <f t="shared" si="0"/>
        <v>6.9036990000000005</v>
      </c>
      <c r="BB12" s="3">
        <f t="shared" si="0"/>
        <v>6.9006349999999994</v>
      </c>
      <c r="BC12" s="2">
        <f t="shared" si="0"/>
        <v>6.9766096666666657</v>
      </c>
      <c r="BD12" s="1">
        <f t="shared" si="0"/>
        <v>7.0252080000000001</v>
      </c>
      <c r="BE12" s="1">
        <f>AVERAGE(H12,P12,X12,AF12,AN12,AV12)</f>
        <v>7.1030980000000001</v>
      </c>
      <c r="BF12" s="4">
        <f t="shared" si="0"/>
        <v>7.2048888333333343</v>
      </c>
    </row>
    <row r="13" spans="1:58" ht="15.75" thickBot="1" x14ac:dyDescent="0.3">
      <c r="A13" s="15" t="s">
        <v>9</v>
      </c>
      <c r="B13" s="9">
        <v>6.3676719999999998</v>
      </c>
      <c r="C13" s="1">
        <v>6.4536490000000004</v>
      </c>
      <c r="D13" s="1">
        <v>6.3958640000000004</v>
      </c>
      <c r="E13" s="3">
        <v>6.3509609999999999</v>
      </c>
      <c r="F13" s="30">
        <v>6.4256489999999999</v>
      </c>
      <c r="G13" s="1">
        <v>6.3948879999999999</v>
      </c>
      <c r="H13" s="1">
        <v>6.6009039999999999</v>
      </c>
      <c r="I13" s="4">
        <v>6.8054399999999999</v>
      </c>
      <c r="J13" s="9">
        <v>6.4009130000000001</v>
      </c>
      <c r="K13" s="1">
        <v>6.4361030000000001</v>
      </c>
      <c r="L13" s="1">
        <v>6.4295349999999996</v>
      </c>
      <c r="M13" s="3">
        <v>6.4813890000000001</v>
      </c>
      <c r="N13" s="2">
        <v>6.5170159999999999</v>
      </c>
      <c r="O13" s="1">
        <v>6.6000730000000001</v>
      </c>
      <c r="P13" s="1">
        <v>6.6903379999999997</v>
      </c>
      <c r="Q13" s="4">
        <v>6.780799</v>
      </c>
      <c r="R13" s="9">
        <v>6.3543409999999998</v>
      </c>
      <c r="S13" s="1">
        <v>6.3587629999999997</v>
      </c>
      <c r="T13" s="1">
        <v>6.3402729999999998</v>
      </c>
      <c r="U13" s="3">
        <v>6.3608250000000002</v>
      </c>
      <c r="V13" s="2">
        <v>6.4708170000000003</v>
      </c>
      <c r="W13" s="1">
        <v>6.5101940000000003</v>
      </c>
      <c r="X13" s="1">
        <v>6.5392530000000004</v>
      </c>
      <c r="Y13" s="4">
        <v>6.6468470000000002</v>
      </c>
      <c r="Z13" s="9">
        <v>6.4588859999999997</v>
      </c>
      <c r="AA13" s="1">
        <v>6.4339899999999997</v>
      </c>
      <c r="AB13" s="1">
        <v>6.4552139999999998</v>
      </c>
      <c r="AC13" s="3">
        <v>6.4369339999999999</v>
      </c>
      <c r="AD13" s="2">
        <v>6.5737759999999996</v>
      </c>
      <c r="AE13" s="1">
        <v>6.6565070000000004</v>
      </c>
      <c r="AF13" s="1">
        <v>6.6796199999999999</v>
      </c>
      <c r="AG13" s="4">
        <v>6.9482249999999999</v>
      </c>
      <c r="AH13" s="9">
        <v>6.2520280000000001</v>
      </c>
      <c r="AI13" s="1">
        <v>6.3016889999999997</v>
      </c>
      <c r="AJ13" s="1">
        <v>6.3600529999999997</v>
      </c>
      <c r="AK13" s="3">
        <v>6.3132130000000002</v>
      </c>
      <c r="AL13" s="2">
        <v>6.473846</v>
      </c>
      <c r="AM13" s="1">
        <v>6.3746330000000002</v>
      </c>
      <c r="AN13" s="1">
        <v>6.2928769999999998</v>
      </c>
      <c r="AO13" s="4">
        <v>6.666099</v>
      </c>
      <c r="AP13" s="9">
        <v>6.5662279999999997</v>
      </c>
      <c r="AQ13" s="1">
        <v>6.4835380000000002</v>
      </c>
      <c r="AR13" s="1">
        <v>6.499104</v>
      </c>
      <c r="AS13" s="106"/>
      <c r="AT13" s="2">
        <v>6.5720720000000004</v>
      </c>
      <c r="AU13" s="1">
        <v>6.6200239999999999</v>
      </c>
      <c r="AV13" s="1">
        <v>6.6159030000000003</v>
      </c>
      <c r="AW13" s="4">
        <v>6.6943250000000001</v>
      </c>
      <c r="AX13" s="25">
        <v>6.0395890000000003</v>
      </c>
      <c r="AY13" s="2">
        <f t="shared" si="1"/>
        <v>6.4000113333333326</v>
      </c>
      <c r="AZ13" s="1">
        <f t="shared" si="0"/>
        <v>6.4112886666666666</v>
      </c>
      <c r="BA13" s="1">
        <f t="shared" si="0"/>
        <v>6.4133405000000003</v>
      </c>
      <c r="BB13" s="3">
        <f t="shared" si="0"/>
        <v>6.3886644000000006</v>
      </c>
      <c r="BC13" s="2">
        <f t="shared" si="0"/>
        <v>6.5055293333333326</v>
      </c>
      <c r="BD13" s="1">
        <f t="shared" si="0"/>
        <v>6.5260531666666672</v>
      </c>
      <c r="BE13" s="1">
        <f t="shared" si="0"/>
        <v>6.5698158333333332</v>
      </c>
      <c r="BF13" s="4">
        <f t="shared" si="0"/>
        <v>6.7569558333333335</v>
      </c>
    </row>
    <row r="14" spans="1:58" ht="15.75" thickBot="1" x14ac:dyDescent="0.3">
      <c r="A14" s="15" t="s">
        <v>10</v>
      </c>
      <c r="B14" s="9">
        <v>5.3686189999999998</v>
      </c>
      <c r="C14" s="1">
        <v>5.550249</v>
      </c>
      <c r="D14" s="1">
        <v>5.5023119999999999</v>
      </c>
      <c r="E14" s="3">
        <v>5.4837959999999999</v>
      </c>
      <c r="F14" s="30">
        <v>5.4453459999999998</v>
      </c>
      <c r="G14" s="1">
        <v>5.4989569999999999</v>
      </c>
      <c r="H14" s="1">
        <v>5.6633800000000001</v>
      </c>
      <c r="I14" s="4">
        <v>5.6023059999999996</v>
      </c>
      <c r="J14" s="9">
        <v>5.5240970000000003</v>
      </c>
      <c r="K14" s="1">
        <v>5.5239070000000003</v>
      </c>
      <c r="L14" s="1">
        <v>5.5433269999999997</v>
      </c>
      <c r="M14" s="3">
        <v>5.5834070000000002</v>
      </c>
      <c r="N14" s="2">
        <v>5.628012</v>
      </c>
      <c r="O14" s="1">
        <v>5.6784939999999997</v>
      </c>
      <c r="P14" s="1">
        <v>5.6917629999999999</v>
      </c>
      <c r="Q14" s="4">
        <v>5.7726639999999998</v>
      </c>
      <c r="R14" s="9">
        <v>5.4621599999999999</v>
      </c>
      <c r="S14" s="1">
        <v>5.4047859999999996</v>
      </c>
      <c r="T14" s="1">
        <v>5.4249159999999996</v>
      </c>
      <c r="U14" s="3">
        <v>5.4561159999999997</v>
      </c>
      <c r="V14" s="2">
        <v>5.5357570000000003</v>
      </c>
      <c r="W14" s="1">
        <v>5.5573119999999996</v>
      </c>
      <c r="X14" s="1">
        <v>5.5607559999999996</v>
      </c>
      <c r="Y14" s="4">
        <v>5.5997159999999999</v>
      </c>
      <c r="Z14" s="9">
        <v>5.4862609999999998</v>
      </c>
      <c r="AA14" s="1">
        <v>5.5427939999999998</v>
      </c>
      <c r="AB14" s="1">
        <v>5.5078899999999997</v>
      </c>
      <c r="AC14" s="3">
        <v>5.4374789999999997</v>
      </c>
      <c r="AD14" s="2">
        <v>5.5770730000000004</v>
      </c>
      <c r="AE14" s="1">
        <v>5.6446069999999997</v>
      </c>
      <c r="AF14" s="1">
        <v>5.6303599999999996</v>
      </c>
      <c r="AG14" s="4">
        <v>5.7562660000000001</v>
      </c>
      <c r="AH14" s="9">
        <v>5.3831230000000003</v>
      </c>
      <c r="AI14" s="1">
        <v>5.4854200000000004</v>
      </c>
      <c r="AJ14" s="1">
        <v>5.4134779999999996</v>
      </c>
      <c r="AK14" s="3">
        <v>5.3211740000000001</v>
      </c>
      <c r="AL14" s="2">
        <v>5.4806319999999999</v>
      </c>
      <c r="AM14" s="1">
        <v>5.6098780000000001</v>
      </c>
      <c r="AN14" s="1">
        <v>5.6464759999999998</v>
      </c>
      <c r="AO14" s="4">
        <v>5.6433160000000004</v>
      </c>
      <c r="AP14" s="9">
        <v>5.5815359999999998</v>
      </c>
      <c r="AQ14" s="1">
        <v>5.5654630000000003</v>
      </c>
      <c r="AR14" s="1">
        <v>5.5713369999999998</v>
      </c>
      <c r="AS14" s="106"/>
      <c r="AT14" s="2">
        <v>5.6333589999999996</v>
      </c>
      <c r="AU14" s="1">
        <v>5.6553699999999996</v>
      </c>
      <c r="AV14" s="1">
        <v>5.6246260000000001</v>
      </c>
      <c r="AW14" s="4">
        <v>5.9082549999999996</v>
      </c>
      <c r="AX14" s="25">
        <v>5.2294830000000001</v>
      </c>
      <c r="AY14" s="2">
        <f t="shared" si="1"/>
        <v>5.4676326666666668</v>
      </c>
      <c r="AZ14" s="1">
        <f t="shared" si="0"/>
        <v>5.5121031666666669</v>
      </c>
      <c r="BA14" s="1">
        <f t="shared" si="0"/>
        <v>5.4938766666666661</v>
      </c>
      <c r="BB14" s="3">
        <f t="shared" si="0"/>
        <v>5.4563943999999998</v>
      </c>
      <c r="BC14" s="2">
        <f t="shared" si="0"/>
        <v>5.5500298333333333</v>
      </c>
      <c r="BD14" s="1">
        <f t="shared" si="0"/>
        <v>5.6074363333333332</v>
      </c>
      <c r="BE14" s="1">
        <f t="shared" si="0"/>
        <v>5.6362268333333327</v>
      </c>
      <c r="BF14" s="4">
        <f t="shared" si="0"/>
        <v>5.7137538333333326</v>
      </c>
    </row>
    <row r="15" spans="1:58" ht="15.75" thickBot="1" x14ac:dyDescent="0.3">
      <c r="A15" s="15" t="s">
        <v>11</v>
      </c>
      <c r="B15" s="9">
        <v>4.2412109999999998</v>
      </c>
      <c r="C15" s="1">
        <v>4.2674260000000004</v>
      </c>
      <c r="D15" s="1">
        <v>4.3349760000000002</v>
      </c>
      <c r="E15" s="3">
        <v>4.2933659999999998</v>
      </c>
      <c r="F15" s="30">
        <v>4.2025560000000004</v>
      </c>
      <c r="G15" s="1">
        <v>4.3648410000000002</v>
      </c>
      <c r="H15" s="1">
        <v>4.3711080000000004</v>
      </c>
      <c r="I15" s="4">
        <v>4.4024859999999997</v>
      </c>
      <c r="J15" s="9">
        <v>4.3397329999999998</v>
      </c>
      <c r="K15" s="1">
        <v>4.3256790000000001</v>
      </c>
      <c r="L15" s="1">
        <v>4.3344279999999999</v>
      </c>
      <c r="M15" s="3">
        <v>4.3372859999999998</v>
      </c>
      <c r="N15" s="2">
        <v>4.4224730000000001</v>
      </c>
      <c r="O15" s="1">
        <v>4.4235949999999997</v>
      </c>
      <c r="P15" s="1">
        <v>4.4764140000000001</v>
      </c>
      <c r="Q15" s="4">
        <v>4.5051430000000003</v>
      </c>
      <c r="R15" s="9">
        <v>4.2852769999999998</v>
      </c>
      <c r="S15" s="1">
        <v>4.212256</v>
      </c>
      <c r="T15" s="1">
        <v>4.2600850000000001</v>
      </c>
      <c r="U15" s="3">
        <v>4.2834060000000003</v>
      </c>
      <c r="V15" s="2">
        <v>4.3966799999999999</v>
      </c>
      <c r="W15" s="1">
        <v>4.3574510000000002</v>
      </c>
      <c r="X15" s="1">
        <v>4.2674260000000004</v>
      </c>
      <c r="Y15" s="4">
        <v>4.4498249999999997</v>
      </c>
      <c r="Z15" s="9">
        <v>4.1891040000000004</v>
      </c>
      <c r="AA15" s="1">
        <v>4.1594559999999996</v>
      </c>
      <c r="AB15" s="1">
        <v>4.2640099999999999</v>
      </c>
      <c r="AC15" s="3">
        <v>4.2934760000000001</v>
      </c>
      <c r="AD15" s="2">
        <v>4.2811599999999999</v>
      </c>
      <c r="AE15" s="1">
        <v>4.2679369999999999</v>
      </c>
      <c r="AF15" s="1">
        <v>4.3383929999999999</v>
      </c>
      <c r="AG15" s="4">
        <v>4.3856409999999997</v>
      </c>
      <c r="AH15" s="9">
        <v>4.31996</v>
      </c>
      <c r="AI15" s="1">
        <v>4.2199660000000003</v>
      </c>
      <c r="AJ15" s="1">
        <v>4.1279680000000001</v>
      </c>
      <c r="AK15" s="3">
        <v>4.2223410000000001</v>
      </c>
      <c r="AL15" s="2">
        <v>4.3263999999999996</v>
      </c>
      <c r="AM15" s="1">
        <v>4.3007759999999999</v>
      </c>
      <c r="AN15" s="1">
        <v>4.290286</v>
      </c>
      <c r="AO15" s="4">
        <v>4.341812</v>
      </c>
      <c r="AP15" s="9">
        <v>4.5123740000000003</v>
      </c>
      <c r="AQ15" s="1">
        <v>4.4320849999999998</v>
      </c>
      <c r="AR15" s="1">
        <v>4.2015070000000003</v>
      </c>
      <c r="AS15" s="106"/>
      <c r="AT15" s="2">
        <v>4.458259</v>
      </c>
      <c r="AU15" s="1">
        <v>4.4281800000000002</v>
      </c>
      <c r="AV15" s="1">
        <v>4.5432100000000002</v>
      </c>
      <c r="AW15" s="4">
        <v>4.5903309999999999</v>
      </c>
      <c r="AX15" s="25">
        <v>4.067062</v>
      </c>
      <c r="AY15" s="2">
        <f t="shared" si="1"/>
        <v>4.3146098333333329</v>
      </c>
      <c r="AZ15" s="1">
        <f t="shared" si="0"/>
        <v>4.2694780000000003</v>
      </c>
      <c r="BA15" s="1">
        <f t="shared" si="0"/>
        <v>4.2538289999999996</v>
      </c>
      <c r="BB15" s="3">
        <f t="shared" si="0"/>
        <v>4.2859750000000005</v>
      </c>
      <c r="BC15" s="2">
        <f t="shared" si="0"/>
        <v>4.3479213333333329</v>
      </c>
      <c r="BD15" s="1">
        <f t="shared" si="0"/>
        <v>4.3571300000000006</v>
      </c>
      <c r="BE15" s="1">
        <f t="shared" si="0"/>
        <v>4.3811395000000006</v>
      </c>
      <c r="BF15" s="4">
        <f t="shared" si="0"/>
        <v>4.4458729999999997</v>
      </c>
    </row>
    <row r="16" spans="1:58" ht="15.75" thickBot="1" x14ac:dyDescent="0.3">
      <c r="A16" s="15" t="s">
        <v>12</v>
      </c>
      <c r="B16" s="9">
        <v>2.9796969999999998</v>
      </c>
      <c r="C16" s="1">
        <v>2.9667020000000002</v>
      </c>
      <c r="D16" s="1">
        <v>2.884458</v>
      </c>
      <c r="E16" s="3">
        <v>2.961338</v>
      </c>
      <c r="F16" s="30">
        <v>2.9285549999999998</v>
      </c>
      <c r="G16" s="1">
        <v>2.9171680000000002</v>
      </c>
      <c r="H16" s="1">
        <v>2.8959329999999999</v>
      </c>
      <c r="I16" s="4">
        <v>2.9711820000000002</v>
      </c>
      <c r="J16" s="9">
        <v>3.0493079999999999</v>
      </c>
      <c r="K16" s="1">
        <v>3.0466220000000002</v>
      </c>
      <c r="L16" s="1">
        <v>3.0440999999999998</v>
      </c>
      <c r="M16" s="3">
        <v>3.0762239999999998</v>
      </c>
      <c r="N16" s="2">
        <v>3.1563460000000001</v>
      </c>
      <c r="O16" s="1">
        <v>3.1595849999999999</v>
      </c>
      <c r="P16" s="1">
        <v>3.2089880000000002</v>
      </c>
      <c r="Q16" s="4">
        <v>3.2663190000000002</v>
      </c>
      <c r="R16" s="9">
        <v>2.8495339999999998</v>
      </c>
      <c r="S16" s="1">
        <v>2.8971870000000002</v>
      </c>
      <c r="T16" s="1">
        <v>2.9144269999999999</v>
      </c>
      <c r="U16" s="3">
        <v>2.9378340000000001</v>
      </c>
      <c r="V16" s="2">
        <v>2.9435720000000001</v>
      </c>
      <c r="W16" s="1">
        <v>2.961344</v>
      </c>
      <c r="X16" s="1">
        <v>2.9777689999999999</v>
      </c>
      <c r="Y16" s="4">
        <v>2.968146</v>
      </c>
      <c r="Z16" s="9">
        <v>2.9102250000000001</v>
      </c>
      <c r="AA16" s="1">
        <v>2.8128380000000002</v>
      </c>
      <c r="AB16" s="1">
        <v>2.8911039999999999</v>
      </c>
      <c r="AC16" s="3">
        <v>2.8406549999999999</v>
      </c>
      <c r="AD16" s="2">
        <v>4.2811599999999999</v>
      </c>
      <c r="AE16" s="1">
        <v>2.9767700000000001</v>
      </c>
      <c r="AF16" s="1">
        <v>2.9893740000000002</v>
      </c>
      <c r="AG16" s="4">
        <v>3.0508829999999998</v>
      </c>
      <c r="AH16" s="9">
        <v>3.0448650000000002</v>
      </c>
      <c r="AI16" s="1">
        <v>2.928267</v>
      </c>
      <c r="AJ16" s="1">
        <v>2.8735580000000001</v>
      </c>
      <c r="AK16" s="3">
        <v>2.9349189999999998</v>
      </c>
      <c r="AL16" s="2">
        <v>2.9705520000000001</v>
      </c>
      <c r="AM16" s="1">
        <v>2.9389029999999998</v>
      </c>
      <c r="AN16" s="1">
        <v>2.9903569999999999</v>
      </c>
      <c r="AO16" s="4">
        <v>3.0163250000000001</v>
      </c>
      <c r="AP16" s="9">
        <v>3.0197449999999999</v>
      </c>
      <c r="AQ16" s="1">
        <v>2.9475030000000002</v>
      </c>
      <c r="AR16" s="1">
        <v>2.928112</v>
      </c>
      <c r="AS16" s="106"/>
      <c r="AT16" s="2">
        <v>2.9884759999999999</v>
      </c>
      <c r="AU16" s="1">
        <v>2.984594</v>
      </c>
      <c r="AV16" s="1">
        <v>3.1208689999999999</v>
      </c>
      <c r="AW16" s="4">
        <v>3.2459910000000001</v>
      </c>
      <c r="AX16" s="25">
        <v>2.7583630000000001</v>
      </c>
      <c r="AY16" s="2">
        <f t="shared" si="1"/>
        <v>2.975562333333333</v>
      </c>
      <c r="AZ16" s="1">
        <f t="shared" si="0"/>
        <v>2.9331865000000001</v>
      </c>
      <c r="BA16" s="1">
        <f t="shared" si="0"/>
        <v>2.9226264999999998</v>
      </c>
      <c r="BB16" s="3">
        <f t="shared" si="0"/>
        <v>2.9501939999999998</v>
      </c>
      <c r="BC16" s="2">
        <f t="shared" si="0"/>
        <v>3.2114434999999997</v>
      </c>
      <c r="BD16" s="1">
        <f t="shared" si="0"/>
        <v>2.9897273333333332</v>
      </c>
      <c r="BE16" s="1">
        <f t="shared" si="0"/>
        <v>3.0305483333333334</v>
      </c>
      <c r="BF16" s="4">
        <f t="shared" si="0"/>
        <v>3.0864743333333329</v>
      </c>
    </row>
    <row r="17" spans="1:58" ht="15.75" thickBot="1" x14ac:dyDescent="0.3">
      <c r="A17" s="83" t="s">
        <v>13</v>
      </c>
      <c r="B17" s="78">
        <v>2.0076179999999999</v>
      </c>
      <c r="C17" s="20">
        <v>1.990307</v>
      </c>
      <c r="D17" s="20">
        <v>2.0231460000000001</v>
      </c>
      <c r="E17" s="103">
        <v>2.0401699999999998</v>
      </c>
      <c r="F17" s="31">
        <v>2.049741</v>
      </c>
      <c r="G17" s="20">
        <v>2.0261420000000001</v>
      </c>
      <c r="H17" s="20">
        <v>2.0411320000000002</v>
      </c>
      <c r="I17" s="21">
        <v>2.083199</v>
      </c>
      <c r="J17" s="78">
        <v>2.1727799999999999</v>
      </c>
      <c r="K17" s="20">
        <v>2.1679400000000002</v>
      </c>
      <c r="L17" s="20">
        <v>2.1712829999999999</v>
      </c>
      <c r="M17" s="103">
        <v>2.2005180000000002</v>
      </c>
      <c r="N17" s="19">
        <v>2.251328</v>
      </c>
      <c r="O17" s="20">
        <v>2.2957040000000002</v>
      </c>
      <c r="P17" s="20">
        <v>2.327874</v>
      </c>
      <c r="Q17" s="21">
        <v>2.3859270000000001</v>
      </c>
      <c r="R17" s="78">
        <v>2.020489</v>
      </c>
      <c r="S17" s="20">
        <v>1.997595</v>
      </c>
      <c r="T17" s="20">
        <v>1.978037</v>
      </c>
      <c r="U17" s="103">
        <v>2.0411389999999998</v>
      </c>
      <c r="V17" s="19">
        <v>2.064362</v>
      </c>
      <c r="W17" s="20">
        <v>2.0234109999999998</v>
      </c>
      <c r="X17" s="20">
        <v>2.0528339999999998</v>
      </c>
      <c r="Y17" s="21">
        <v>2.068765</v>
      </c>
      <c r="Z17" s="78">
        <v>2.0077690000000001</v>
      </c>
      <c r="AA17" s="20">
        <v>1.9646669999999999</v>
      </c>
      <c r="AB17" s="20">
        <v>2.0118930000000002</v>
      </c>
      <c r="AC17" s="103">
        <v>2.0034320000000001</v>
      </c>
      <c r="AD17" s="19">
        <v>2.0366810000000002</v>
      </c>
      <c r="AE17" s="20">
        <v>2.0870769999999998</v>
      </c>
      <c r="AF17" s="20">
        <v>2.065442</v>
      </c>
      <c r="AG17" s="21">
        <v>2.1588989999999999</v>
      </c>
      <c r="AH17" s="78">
        <v>2.0644019999999998</v>
      </c>
      <c r="AI17" s="20">
        <v>2.0299770000000001</v>
      </c>
      <c r="AJ17" s="20">
        <v>2.0800149999999999</v>
      </c>
      <c r="AK17" s="103">
        <v>2.0274529999999999</v>
      </c>
      <c r="AL17" s="19">
        <v>2.1112190000000002</v>
      </c>
      <c r="AM17" s="20">
        <v>2.1506050000000001</v>
      </c>
      <c r="AN17" s="20">
        <v>2.0697549999999998</v>
      </c>
      <c r="AO17" s="21">
        <v>2.0675050000000001</v>
      </c>
      <c r="AP17" s="78">
        <v>2.1593830000000001</v>
      </c>
      <c r="AQ17" s="20">
        <v>2.0618319999999999</v>
      </c>
      <c r="AR17" s="20">
        <v>1.988869</v>
      </c>
      <c r="AS17" s="107"/>
      <c r="AT17" s="19">
        <v>2.0880580000000002</v>
      </c>
      <c r="AU17" s="20">
        <v>2.2332529999999999</v>
      </c>
      <c r="AV17" s="20">
        <v>2.1548820000000002</v>
      </c>
      <c r="AW17" s="21">
        <v>2.2505890000000002</v>
      </c>
      <c r="AX17" s="25">
        <v>1.9182330000000001</v>
      </c>
      <c r="AY17" s="19">
        <f t="shared" si="1"/>
        <v>2.0720734999999997</v>
      </c>
      <c r="AZ17" s="20">
        <f t="shared" si="0"/>
        <v>2.0353863333333333</v>
      </c>
      <c r="BA17" s="20">
        <f t="shared" si="0"/>
        <v>2.0422071666666666</v>
      </c>
      <c r="BB17" s="103">
        <f t="shared" si="0"/>
        <v>2.0625423999999999</v>
      </c>
      <c r="BC17" s="19">
        <f t="shared" si="0"/>
        <v>2.1002315</v>
      </c>
      <c r="BD17" s="20">
        <f t="shared" si="0"/>
        <v>2.1360320000000002</v>
      </c>
      <c r="BE17" s="20">
        <f t="shared" si="0"/>
        <v>2.1186531666666668</v>
      </c>
      <c r="BF17" s="21">
        <f t="shared" si="0"/>
        <v>2.1691473333333335</v>
      </c>
    </row>
    <row r="18" spans="1:58" ht="16.5" thickTop="1" thickBot="1" x14ac:dyDescent="0.3">
      <c r="A18" s="79" t="s">
        <v>15</v>
      </c>
      <c r="B18" s="123">
        <f t="shared" ref="B18:I18" si="2">AVERAGE(B6:B17)</f>
        <v>4.6238485000000003</v>
      </c>
      <c r="C18" s="98">
        <f t="shared" si="2"/>
        <v>4.6778484166666665</v>
      </c>
      <c r="D18" s="98">
        <f t="shared" si="2"/>
        <v>4.6956064999999994</v>
      </c>
      <c r="E18" s="104">
        <f t="shared" si="2"/>
        <v>4.6806260833333333</v>
      </c>
      <c r="F18" s="99">
        <f t="shared" si="2"/>
        <v>4.6608207500000001</v>
      </c>
      <c r="G18" s="98">
        <f t="shared" si="2"/>
        <v>4.7324959166666662</v>
      </c>
      <c r="H18" s="98">
        <f t="shared" si="2"/>
        <v>4.8137617500000003</v>
      </c>
      <c r="I18" s="101">
        <f t="shared" si="2"/>
        <v>4.8487764166666656</v>
      </c>
      <c r="J18" s="123">
        <f t="shared" ref="J18:U18" si="3">AVERAGE(J6:J17)</f>
        <v>4.7615804166666669</v>
      </c>
      <c r="K18" s="98">
        <f t="shared" si="3"/>
        <v>4.761252250000001</v>
      </c>
      <c r="L18" s="98">
        <f t="shared" si="3"/>
        <v>4.7700835833333342</v>
      </c>
      <c r="M18" s="104">
        <f t="shared" si="3"/>
        <v>4.7962825000000002</v>
      </c>
      <c r="N18" s="99">
        <f t="shared" si="3"/>
        <v>4.8582849999999995</v>
      </c>
      <c r="O18" s="98">
        <f t="shared" si="3"/>
        <v>4.9026339166666668</v>
      </c>
      <c r="P18" s="98">
        <f t="shared" si="3"/>
        <v>4.9429926666666661</v>
      </c>
      <c r="Q18" s="101">
        <f t="shared" si="3"/>
        <v>5.0004902499999995</v>
      </c>
      <c r="R18" s="123">
        <f t="shared" si="3"/>
        <v>4.6660145833333324</v>
      </c>
      <c r="S18" s="98">
        <f t="shared" si="3"/>
        <v>4.6430349999999994</v>
      </c>
      <c r="T18" s="98">
        <f t="shared" si="3"/>
        <v>4.6219990833333329</v>
      </c>
      <c r="U18" s="104">
        <f t="shared" si="3"/>
        <v>4.6742899166666669</v>
      </c>
      <c r="V18" s="99">
        <f t="shared" ref="V18:AW18" si="4">AVERAGE(V6:V17)</f>
        <v>4.7314109166666682</v>
      </c>
      <c r="W18" s="98">
        <f t="shared" si="4"/>
        <v>4.7532091666666663</v>
      </c>
      <c r="X18" s="98">
        <f t="shared" si="4"/>
        <v>4.7702179999999998</v>
      </c>
      <c r="Y18" s="101">
        <f t="shared" si="4"/>
        <v>4.8317094166666665</v>
      </c>
      <c r="Z18" s="123">
        <f t="shared" si="4"/>
        <v>4.6760705833333338</v>
      </c>
      <c r="AA18" s="98">
        <f t="shared" si="4"/>
        <v>4.6734105000000001</v>
      </c>
      <c r="AB18" s="98">
        <f t="shared" si="4"/>
        <v>4.6910011666666662</v>
      </c>
      <c r="AC18" s="104">
        <f t="shared" si="4"/>
        <v>4.6700740833333336</v>
      </c>
      <c r="AD18" s="99">
        <f t="shared" si="4"/>
        <v>4.8564506666666665</v>
      </c>
      <c r="AE18" s="98">
        <f t="shared" si="4"/>
        <v>4.696342333333333</v>
      </c>
      <c r="AF18" s="98">
        <f t="shared" si="4"/>
        <v>4.8108274166666662</v>
      </c>
      <c r="AG18" s="101">
        <f t="shared" si="4"/>
        <v>4.9246085000000006</v>
      </c>
      <c r="AH18" s="123">
        <f t="shared" si="4"/>
        <v>4.6854990000000001</v>
      </c>
      <c r="AI18" s="98">
        <f t="shared" si="4"/>
        <v>4.6949908333333328</v>
      </c>
      <c r="AJ18" s="98">
        <f t="shared" si="4"/>
        <v>4.6915520833333337</v>
      </c>
      <c r="AK18" s="104">
        <f t="shared" si="4"/>
        <v>4.6761794166666668</v>
      </c>
      <c r="AL18" s="99">
        <f t="shared" si="4"/>
        <v>4.7778970000000003</v>
      </c>
      <c r="AM18" s="98">
        <f t="shared" si="4"/>
        <v>4.7779089166666671</v>
      </c>
      <c r="AN18" s="98">
        <f t="shared" si="4"/>
        <v>4.7040967500000006</v>
      </c>
      <c r="AO18" s="101">
        <f t="shared" si="4"/>
        <v>4.879327916666667</v>
      </c>
      <c r="AP18" s="123">
        <f t="shared" si="4"/>
        <v>4.8161236666666669</v>
      </c>
      <c r="AQ18" s="98">
        <f t="shared" si="4"/>
        <v>4.7510895833333331</v>
      </c>
      <c r="AR18" s="98">
        <f t="shared" si="4"/>
        <v>4.6893121666666673</v>
      </c>
      <c r="AS18" s="108" t="e">
        <f t="shared" si="4"/>
        <v>#DIV/0!</v>
      </c>
      <c r="AT18" s="99">
        <f t="shared" si="4"/>
        <v>4.8115445833333332</v>
      </c>
      <c r="AU18" s="98">
        <f t="shared" si="4"/>
        <v>4.8178890833333332</v>
      </c>
      <c r="AV18" s="98">
        <f t="shared" si="4"/>
        <v>4.8507044166666669</v>
      </c>
      <c r="AW18" s="101">
        <f t="shared" si="4"/>
        <v>4.9657331666666655</v>
      </c>
      <c r="AX18" s="22">
        <f>AVERAGE(AX6:AX17)</f>
        <v>4.4454755000000006</v>
      </c>
      <c r="AY18" s="23">
        <f>AVERAGE(AY6:AY17)</f>
        <v>4.7048561250000009</v>
      </c>
      <c r="AZ18" s="23">
        <f t="shared" ref="AZ18:BF18" si="5">AVERAGE(AZ6:AZ17)</f>
        <v>4.7002710972222221</v>
      </c>
      <c r="BA18" s="23">
        <f t="shared" si="5"/>
        <v>4.6932590972222217</v>
      </c>
      <c r="BB18" s="81">
        <f t="shared" si="5"/>
        <v>4.6994903999999993</v>
      </c>
      <c r="BC18" s="23">
        <f t="shared" si="5"/>
        <v>4.7827348194444443</v>
      </c>
      <c r="BD18" s="23">
        <f t="shared" si="5"/>
        <v>4.7800798888888894</v>
      </c>
      <c r="BE18" s="23">
        <f t="shared" si="5"/>
        <v>4.8154335000000001</v>
      </c>
      <c r="BF18" s="23">
        <f t="shared" si="5"/>
        <v>4.908440944444445</v>
      </c>
    </row>
    <row r="19" spans="1:58" ht="15.75" thickTop="1" x14ac:dyDescent="0.25"/>
    <row r="20" spans="1:58" x14ac:dyDescent="0.25">
      <c r="AY20">
        <f>(AY18-$AX$18)/$AX$18*100</f>
        <v>5.8347104826019249</v>
      </c>
      <c r="AZ20">
        <f t="shared" ref="AZ20:BF20" si="6">(AZ18-$AX$18)/$AX$18*100</f>
        <v>5.7315712846065967</v>
      </c>
      <c r="BA20">
        <f t="shared" si="6"/>
        <v>5.5738378767855332</v>
      </c>
      <c r="BB20">
        <f t="shared" si="6"/>
        <v>5.714009671181377</v>
      </c>
      <c r="BC20">
        <f t="shared" si="6"/>
        <v>7.5865746970024626</v>
      </c>
      <c r="BD20">
        <f t="shared" si="6"/>
        <v>7.5268526142791403</v>
      </c>
      <c r="BE20">
        <f t="shared" si="6"/>
        <v>8.322124371172432</v>
      </c>
      <c r="BF20">
        <f t="shared" si="6"/>
        <v>10.414306511068263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BG20"/>
  <sheetViews>
    <sheetView topLeftCell="AG1" zoomScale="60" zoomScaleNormal="60" workbookViewId="0">
      <selection activeCell="AX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9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124" t="s">
        <v>32</v>
      </c>
      <c r="O5" s="97" t="s">
        <v>29</v>
      </c>
      <c r="P5" s="97" t="s">
        <v>30</v>
      </c>
      <c r="Q5" s="129" t="s">
        <v>31</v>
      </c>
      <c r="R5" s="124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6" t="s">
        <v>31</v>
      </c>
      <c r="Z5" s="128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9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202"/>
      <c r="AY5" s="73">
        <v>1</v>
      </c>
      <c r="AZ5" s="73">
        <v>2</v>
      </c>
      <c r="BA5" s="73">
        <v>3</v>
      </c>
      <c r="BB5" s="73">
        <v>4</v>
      </c>
      <c r="BC5" s="73">
        <v>1</v>
      </c>
      <c r="BD5" s="73">
        <v>2</v>
      </c>
      <c r="BE5" s="73">
        <v>3</v>
      </c>
      <c r="BF5" s="73">
        <v>4</v>
      </c>
    </row>
    <row r="6" spans="1:58" ht="16.5" thickTop="1" thickBot="1" x14ac:dyDescent="0.3">
      <c r="A6" s="15" t="s">
        <v>2</v>
      </c>
      <c r="B6" s="88">
        <v>4.4186629999999996</v>
      </c>
      <c r="C6" s="89">
        <v>4.31257</v>
      </c>
      <c r="D6" s="89">
        <v>4.4429230000000004</v>
      </c>
      <c r="E6" s="90">
        <v>4.4346199999999998</v>
      </c>
      <c r="F6" s="91">
        <v>4.519031</v>
      </c>
      <c r="G6" s="89">
        <v>4.4524179999999998</v>
      </c>
      <c r="H6" s="89">
        <v>4.561877</v>
      </c>
      <c r="I6" s="92">
        <v>4.5716159999999997</v>
      </c>
      <c r="J6" s="88">
        <v>4.6545430000000003</v>
      </c>
      <c r="K6" s="89">
        <v>4.6640030000000001</v>
      </c>
      <c r="L6" s="89">
        <v>4.6513260000000001</v>
      </c>
      <c r="M6" s="90">
        <v>4.7099700000000002</v>
      </c>
      <c r="N6" s="93">
        <v>4.8123230000000001</v>
      </c>
      <c r="O6" s="89">
        <v>4.9148019999999999</v>
      </c>
      <c r="P6" s="89">
        <v>4.9575849999999999</v>
      </c>
      <c r="Q6" s="92">
        <v>5.0459569999999996</v>
      </c>
      <c r="R6" s="88">
        <v>4.4818939999999996</v>
      </c>
      <c r="S6" s="89">
        <v>4.3251239999999997</v>
      </c>
      <c r="T6" s="89">
        <v>4.2706819999999999</v>
      </c>
      <c r="U6" s="90">
        <v>4.421068</v>
      </c>
      <c r="V6" s="93">
        <v>4.3982849999999996</v>
      </c>
      <c r="W6" s="89">
        <v>4.4898230000000003</v>
      </c>
      <c r="X6" s="89">
        <v>4.4749600000000003</v>
      </c>
      <c r="Y6" s="92">
        <v>4.6073040000000001</v>
      </c>
      <c r="Z6" s="88">
        <v>4.3698189999999997</v>
      </c>
      <c r="AA6" s="89">
        <v>4.4221079999999997</v>
      </c>
      <c r="AB6" s="89">
        <v>4.447222</v>
      </c>
      <c r="AC6" s="90">
        <v>4.2872070000000004</v>
      </c>
      <c r="AD6" s="93">
        <v>4.4377570000000004</v>
      </c>
      <c r="AE6" s="89">
        <v>4.4397529999999996</v>
      </c>
      <c r="AF6" s="89">
        <v>4.4524809999999997</v>
      </c>
      <c r="AG6" s="92">
        <v>4.4737479999999996</v>
      </c>
      <c r="AH6" s="88">
        <v>4.3997250000000001</v>
      </c>
      <c r="AI6" s="89">
        <v>4.4461050000000002</v>
      </c>
      <c r="AJ6" s="89">
        <v>4.518535</v>
      </c>
      <c r="AK6" s="90">
        <v>4.4988809999999999</v>
      </c>
      <c r="AL6" s="93">
        <v>4.7403329999999997</v>
      </c>
      <c r="AM6" s="89">
        <v>4.3667920000000002</v>
      </c>
      <c r="AN6" s="89">
        <v>4.7544969999999998</v>
      </c>
      <c r="AO6" s="92">
        <v>4.6771019999999996</v>
      </c>
      <c r="AP6" s="88">
        <v>4.4492940000000001</v>
      </c>
      <c r="AQ6" s="89">
        <v>4.3740940000000004</v>
      </c>
      <c r="AR6" s="89">
        <v>4.4944990000000002</v>
      </c>
      <c r="AS6" s="125"/>
      <c r="AT6" s="93">
        <v>4.4621500000000003</v>
      </c>
      <c r="AU6" s="89">
        <v>4.4337419999999996</v>
      </c>
      <c r="AV6" s="89">
        <v>4.4688290000000004</v>
      </c>
      <c r="AW6" s="92">
        <v>4.7782960000000001</v>
      </c>
      <c r="AX6" s="116">
        <v>4.1279969999999997</v>
      </c>
      <c r="AY6" s="132">
        <f>AVERAGE(B6,J6,R6,Z6,AH6,AP6)</f>
        <v>4.4623230000000005</v>
      </c>
      <c r="AZ6" s="133">
        <f t="shared" ref="AZ6:BF17" si="0">AVERAGE(C6,K6,S6,AA6,AI6,AQ6)</f>
        <v>4.4240006666666662</v>
      </c>
      <c r="BA6" s="133">
        <f t="shared" si="0"/>
        <v>4.4708645000000002</v>
      </c>
      <c r="BB6" s="134">
        <f t="shared" si="0"/>
        <v>4.4703492000000002</v>
      </c>
      <c r="BC6" s="132">
        <f t="shared" si="0"/>
        <v>4.5616465000000002</v>
      </c>
      <c r="BD6" s="133">
        <f>AVERAGE(G6,O6,W6,AE6,AM6,AU6)</f>
        <v>4.5162216666666666</v>
      </c>
      <c r="BE6" s="133">
        <f>AVERAGE(H6,P6,X6,AF6,AN6,AV6)</f>
        <v>4.6117048333333335</v>
      </c>
      <c r="BF6" s="135">
        <f t="shared" si="0"/>
        <v>4.6923371666666664</v>
      </c>
    </row>
    <row r="7" spans="1:58" ht="15.75" thickBot="1" x14ac:dyDescent="0.3">
      <c r="A7" s="15" t="s">
        <v>3</v>
      </c>
      <c r="B7" s="9">
        <v>5.8527089999999999</v>
      </c>
      <c r="C7" s="1">
        <v>5.8731460000000002</v>
      </c>
      <c r="D7" s="1">
        <v>5.6757629999999999</v>
      </c>
      <c r="E7" s="3">
        <v>5.6294279999999999</v>
      </c>
      <c r="F7" s="30">
        <v>5.7574360000000002</v>
      </c>
      <c r="G7" s="1">
        <v>5.9720430000000002</v>
      </c>
      <c r="H7" s="1">
        <v>6.0377689999999999</v>
      </c>
      <c r="I7" s="4">
        <v>5.897081</v>
      </c>
      <c r="J7" s="9">
        <v>6.0430270000000004</v>
      </c>
      <c r="K7" s="1">
        <v>6.0295040000000002</v>
      </c>
      <c r="L7" s="1">
        <v>6.0323969999999996</v>
      </c>
      <c r="M7" s="3">
        <v>6.0986029999999998</v>
      </c>
      <c r="N7" s="2">
        <v>6.2254079999999998</v>
      </c>
      <c r="O7" s="1">
        <v>6.2995599999999996</v>
      </c>
      <c r="P7" s="1">
        <v>6.3472619999999997</v>
      </c>
      <c r="Q7" s="4">
        <v>6.4496650000000004</v>
      </c>
      <c r="R7" s="9">
        <v>5.7295629999999997</v>
      </c>
      <c r="S7" s="1">
        <v>5.7346199999999996</v>
      </c>
      <c r="T7" s="1">
        <v>5.5256100000000004</v>
      </c>
      <c r="U7" s="3">
        <v>5.6675769999999996</v>
      </c>
      <c r="V7" s="2">
        <v>5.7216509999999996</v>
      </c>
      <c r="W7" s="1">
        <v>5.7938299999999998</v>
      </c>
      <c r="X7" s="1">
        <v>5.7436509999999998</v>
      </c>
      <c r="Y7" s="4">
        <v>5.9268140000000002</v>
      </c>
      <c r="Z7" s="9">
        <v>5.6484719999999999</v>
      </c>
      <c r="AA7" s="1">
        <v>5.6562150000000004</v>
      </c>
      <c r="AB7" s="1">
        <v>5.6391929999999997</v>
      </c>
      <c r="AC7" s="3">
        <v>5.8428300000000002</v>
      </c>
      <c r="AD7" s="2">
        <v>5.7545460000000004</v>
      </c>
      <c r="AE7" s="1">
        <v>5.8627320000000003</v>
      </c>
      <c r="AF7" s="1">
        <v>5.832452</v>
      </c>
      <c r="AG7" s="4">
        <v>5.8454800000000002</v>
      </c>
      <c r="AH7" s="9">
        <v>5.4729289999999997</v>
      </c>
      <c r="AI7" s="1">
        <v>5.5219379999999996</v>
      </c>
      <c r="AJ7" s="1">
        <v>5.7049539999999999</v>
      </c>
      <c r="AK7" s="3">
        <v>5.6029039999999997</v>
      </c>
      <c r="AL7" s="2">
        <v>5.5217289999999997</v>
      </c>
      <c r="AM7" s="1">
        <v>5.7284639999999998</v>
      </c>
      <c r="AN7" s="1">
        <v>4.7544969999999998</v>
      </c>
      <c r="AO7" s="4">
        <v>5.9139549999999996</v>
      </c>
      <c r="AP7" s="9">
        <v>5.7786</v>
      </c>
      <c r="AQ7" s="1">
        <v>5.9234910000000003</v>
      </c>
      <c r="AR7" s="1">
        <v>5.6658220000000004</v>
      </c>
      <c r="AS7" s="106"/>
      <c r="AT7" s="2">
        <v>5.9050000000000002</v>
      </c>
      <c r="AU7" s="1">
        <v>5.7361219999999999</v>
      </c>
      <c r="AV7" s="1">
        <v>5.9956290000000001</v>
      </c>
      <c r="AW7" s="4">
        <v>6.1377670000000002</v>
      </c>
      <c r="AX7" s="25">
        <v>5.3883859999999997</v>
      </c>
      <c r="AY7" s="2">
        <f t="shared" ref="AY7:AY17" si="1">AVERAGE(B7,J7,R7,Z7,AH7,AP7)</f>
        <v>5.7542166666666654</v>
      </c>
      <c r="AZ7" s="1">
        <f t="shared" si="0"/>
        <v>5.7898190000000005</v>
      </c>
      <c r="BA7" s="1">
        <f t="shared" si="0"/>
        <v>5.7072898333333333</v>
      </c>
      <c r="BB7" s="3">
        <f t="shared" si="0"/>
        <v>5.7682683999999993</v>
      </c>
      <c r="BC7" s="2">
        <f t="shared" si="0"/>
        <v>5.8142950000000004</v>
      </c>
      <c r="BD7" s="1">
        <f t="shared" si="0"/>
        <v>5.8987918333333331</v>
      </c>
      <c r="BE7" s="1">
        <f t="shared" si="0"/>
        <v>5.7852099999999993</v>
      </c>
      <c r="BF7" s="4">
        <f t="shared" si="0"/>
        <v>6.0284603333333324</v>
      </c>
    </row>
    <row r="8" spans="1:58" ht="15.75" thickBot="1" x14ac:dyDescent="0.3">
      <c r="A8" s="15" t="s">
        <v>4</v>
      </c>
      <c r="B8" s="9">
        <v>7.4302010000000003</v>
      </c>
      <c r="C8" s="1">
        <v>7.3973449999999996</v>
      </c>
      <c r="D8" s="1">
        <v>7.3738390000000003</v>
      </c>
      <c r="E8" s="3">
        <v>7.4007769999999997</v>
      </c>
      <c r="F8" s="30">
        <v>7.3266220000000004</v>
      </c>
      <c r="G8" s="1">
        <v>7.806953</v>
      </c>
      <c r="H8" s="1">
        <v>7.6048070000000001</v>
      </c>
      <c r="I8" s="4">
        <v>7.4859850000000003</v>
      </c>
      <c r="J8" s="9">
        <v>7.7238420000000003</v>
      </c>
      <c r="K8" s="1">
        <v>7.6780559999999998</v>
      </c>
      <c r="L8" s="1">
        <v>7.7685409999999999</v>
      </c>
      <c r="M8" s="3">
        <v>7.8000769999999999</v>
      </c>
      <c r="N8" s="2">
        <v>7.8568610000000003</v>
      </c>
      <c r="O8" s="1">
        <v>7.9915339999999997</v>
      </c>
      <c r="P8" s="1">
        <v>8.0470579999999998</v>
      </c>
      <c r="Q8" s="4">
        <v>8.1157789999999999</v>
      </c>
      <c r="R8" s="9">
        <v>7.3098780000000003</v>
      </c>
      <c r="S8" s="1">
        <v>7.369821</v>
      </c>
      <c r="T8" s="1">
        <v>7.2974259999999997</v>
      </c>
      <c r="U8" s="3">
        <v>7.4247610000000002</v>
      </c>
      <c r="V8" s="2">
        <v>7.4036289999999996</v>
      </c>
      <c r="W8" s="1">
        <v>7.5198530000000003</v>
      </c>
      <c r="X8" s="1">
        <v>7.54101</v>
      </c>
      <c r="Y8" s="4">
        <v>7.6602740000000002</v>
      </c>
      <c r="Z8" s="9">
        <v>7.4376800000000003</v>
      </c>
      <c r="AA8" s="1">
        <v>7.4423859999999999</v>
      </c>
      <c r="AB8" s="1">
        <v>7.4027950000000002</v>
      </c>
      <c r="AC8" s="3">
        <v>7.358663</v>
      </c>
      <c r="AD8" s="2">
        <v>7.4491639999999997</v>
      </c>
      <c r="AE8" s="1">
        <v>5.8627320000000003</v>
      </c>
      <c r="AF8" s="1">
        <v>7.6241849999999998</v>
      </c>
      <c r="AG8" s="4">
        <v>7.7566179999999996</v>
      </c>
      <c r="AH8" s="9">
        <v>7.3328759999999997</v>
      </c>
      <c r="AI8" s="1">
        <v>7.7195830000000001</v>
      </c>
      <c r="AJ8" s="1">
        <v>7.6803359999999996</v>
      </c>
      <c r="AK8" s="3">
        <v>7.3380559999999999</v>
      </c>
      <c r="AL8" s="2">
        <v>7.6262910000000002</v>
      </c>
      <c r="AM8" s="1">
        <v>7.9190899999999997</v>
      </c>
      <c r="AN8" s="1">
        <v>7.8239929999999998</v>
      </c>
      <c r="AO8" s="4">
        <v>7.7845719999999998</v>
      </c>
      <c r="AP8" s="9">
        <v>7.7014339999999999</v>
      </c>
      <c r="AQ8" s="1">
        <v>7.5987470000000004</v>
      </c>
      <c r="AR8" s="1">
        <v>7.2670250000000003</v>
      </c>
      <c r="AS8" s="106"/>
      <c r="AT8" s="2">
        <v>7.782775</v>
      </c>
      <c r="AU8" s="1">
        <v>7.582999</v>
      </c>
      <c r="AV8" s="1">
        <v>7.6580380000000003</v>
      </c>
      <c r="AW8" s="4">
        <v>7.6431719999999999</v>
      </c>
      <c r="AX8" s="25">
        <v>7.1014160000000004</v>
      </c>
      <c r="AY8" s="2">
        <f t="shared" si="1"/>
        <v>7.4893185000000004</v>
      </c>
      <c r="AZ8" s="1">
        <f t="shared" si="0"/>
        <v>7.5343230000000005</v>
      </c>
      <c r="BA8" s="1">
        <f t="shared" si="0"/>
        <v>7.4649936666666674</v>
      </c>
      <c r="BB8" s="3">
        <f t="shared" si="0"/>
        <v>7.4644667999999994</v>
      </c>
      <c r="BC8" s="2">
        <f t="shared" si="0"/>
        <v>7.5742236666666676</v>
      </c>
      <c r="BD8" s="1">
        <f t="shared" si="0"/>
        <v>7.4471935</v>
      </c>
      <c r="BE8" s="1">
        <f t="shared" si="0"/>
        <v>7.7165151666666665</v>
      </c>
      <c r="BF8" s="4">
        <f t="shared" si="0"/>
        <v>7.7410666666666659</v>
      </c>
    </row>
    <row r="9" spans="1:58" ht="15.75" thickBot="1" x14ac:dyDescent="0.3">
      <c r="A9" s="15" t="s">
        <v>5</v>
      </c>
      <c r="B9" s="9">
        <v>9.3377529999999993</v>
      </c>
      <c r="C9" s="1">
        <v>9.3958069999999996</v>
      </c>
      <c r="D9" s="1">
        <v>9.4598420000000001</v>
      </c>
      <c r="E9" s="3">
        <v>9.3269559999999991</v>
      </c>
      <c r="F9" s="30">
        <v>9.7345020000000009</v>
      </c>
      <c r="G9" s="1">
        <v>9.5681390000000004</v>
      </c>
      <c r="H9" s="1">
        <v>9.5447399999999991</v>
      </c>
      <c r="I9" s="4">
        <v>9.8805409999999991</v>
      </c>
      <c r="J9" s="9">
        <v>9.5717669999999995</v>
      </c>
      <c r="K9" s="1">
        <v>9.5972629999999999</v>
      </c>
      <c r="L9" s="1">
        <v>9.6111529999999998</v>
      </c>
      <c r="M9" s="3">
        <v>9.6323640000000008</v>
      </c>
      <c r="N9" s="2">
        <v>9.7721599999999995</v>
      </c>
      <c r="O9" s="1">
        <v>9.8122860000000003</v>
      </c>
      <c r="P9" s="1">
        <v>9.8785179999999997</v>
      </c>
      <c r="Q9" s="4">
        <v>9.9407499999999995</v>
      </c>
      <c r="R9" s="9">
        <v>9.3518480000000004</v>
      </c>
      <c r="S9" s="1">
        <v>9.3752479999999991</v>
      </c>
      <c r="T9" s="1">
        <v>9.3478680000000001</v>
      </c>
      <c r="U9" s="3">
        <v>9.4016140000000004</v>
      </c>
      <c r="V9" s="2">
        <v>9.4690639999999995</v>
      </c>
      <c r="W9" s="1">
        <v>9.5584819999999997</v>
      </c>
      <c r="X9" s="1">
        <v>9.5649610000000003</v>
      </c>
      <c r="Y9" s="4">
        <v>9.6838320000000007</v>
      </c>
      <c r="Z9" s="9">
        <v>9.4729360000000007</v>
      </c>
      <c r="AA9" s="1">
        <v>9.5242749999999994</v>
      </c>
      <c r="AB9" s="1">
        <v>9.4363139999999994</v>
      </c>
      <c r="AC9" s="3">
        <v>9.5545259999999992</v>
      </c>
      <c r="AD9" s="2">
        <v>9.4702809999999999</v>
      </c>
      <c r="AE9" s="1">
        <v>9.6989389999999993</v>
      </c>
      <c r="AF9" s="1">
        <v>9.6529810000000005</v>
      </c>
      <c r="AG9" s="4">
        <v>9.6945329999999998</v>
      </c>
      <c r="AH9" s="9">
        <v>9.5422630000000002</v>
      </c>
      <c r="AI9" s="1">
        <v>9.2076270000000005</v>
      </c>
      <c r="AJ9" s="1">
        <v>9.4663500000000003</v>
      </c>
      <c r="AK9" s="3">
        <v>9.2189730000000001</v>
      </c>
      <c r="AL9" s="2">
        <v>9.5668950000000006</v>
      </c>
      <c r="AM9" s="1">
        <v>9.4505529999999993</v>
      </c>
      <c r="AN9" s="1">
        <v>9.440785</v>
      </c>
      <c r="AO9" s="4">
        <v>9.5332469999999994</v>
      </c>
      <c r="AP9" s="9">
        <v>9.5288299999999992</v>
      </c>
      <c r="AQ9" s="1">
        <v>9.3167410000000004</v>
      </c>
      <c r="AR9" s="1">
        <v>9.5160479999999996</v>
      </c>
      <c r="AS9" s="106"/>
      <c r="AT9" s="2">
        <v>9.7416129999999992</v>
      </c>
      <c r="AU9" s="1">
        <v>9.6373069999999998</v>
      </c>
      <c r="AV9" s="1">
        <v>9.6557999999999993</v>
      </c>
      <c r="AW9" s="4">
        <v>9.6611600000000006</v>
      </c>
      <c r="AX9" s="25">
        <v>9.0545340000000003</v>
      </c>
      <c r="AY9" s="2">
        <f t="shared" si="1"/>
        <v>9.4675661666666659</v>
      </c>
      <c r="AZ9" s="1">
        <f t="shared" si="0"/>
        <v>9.402826833333334</v>
      </c>
      <c r="BA9" s="1">
        <f t="shared" si="0"/>
        <v>9.4729291666666651</v>
      </c>
      <c r="BB9" s="3">
        <f t="shared" si="0"/>
        <v>9.4268865999999996</v>
      </c>
      <c r="BC9" s="2">
        <f t="shared" si="0"/>
        <v>9.625752499999999</v>
      </c>
      <c r="BD9" s="1">
        <f t="shared" si="0"/>
        <v>9.6209509999999998</v>
      </c>
      <c r="BE9" s="1">
        <f t="shared" si="0"/>
        <v>9.6229641666666659</v>
      </c>
      <c r="BF9" s="4">
        <f t="shared" si="0"/>
        <v>9.7323438333333332</v>
      </c>
    </row>
    <row r="10" spans="1:58" ht="15.75" thickBot="1" x14ac:dyDescent="0.3">
      <c r="A10" s="15" t="s">
        <v>6</v>
      </c>
      <c r="B10" s="9">
        <v>9.9318919999999995</v>
      </c>
      <c r="C10" s="1">
        <v>10.232433</v>
      </c>
      <c r="D10" s="1">
        <v>10.071090999999999</v>
      </c>
      <c r="E10" s="3">
        <v>10.084061</v>
      </c>
      <c r="F10" s="30">
        <v>10.128565</v>
      </c>
      <c r="G10" s="1">
        <v>10.388973999999999</v>
      </c>
      <c r="H10" s="1">
        <v>10.377922999999999</v>
      </c>
      <c r="I10" s="4">
        <v>10.325735999999999</v>
      </c>
      <c r="J10" s="9">
        <v>10.063722</v>
      </c>
      <c r="K10" s="1">
        <v>10.015250999999999</v>
      </c>
      <c r="L10" s="1">
        <v>10.037872999999999</v>
      </c>
      <c r="M10" s="3">
        <v>10.021452</v>
      </c>
      <c r="N10" s="2">
        <v>10.15616</v>
      </c>
      <c r="O10" s="1">
        <v>10.196650999999999</v>
      </c>
      <c r="P10" s="1">
        <v>10.281219</v>
      </c>
      <c r="Q10" s="4">
        <v>10.295066</v>
      </c>
      <c r="R10" s="9">
        <v>9.9079309999999996</v>
      </c>
      <c r="S10" s="1">
        <v>9.9783659999999994</v>
      </c>
      <c r="T10" s="1">
        <v>9.8904739999999993</v>
      </c>
      <c r="U10" s="3">
        <v>10.033804</v>
      </c>
      <c r="V10" s="2">
        <v>10.053626</v>
      </c>
      <c r="W10" s="1">
        <v>10.150497</v>
      </c>
      <c r="X10" s="1">
        <v>10.138469000000001</v>
      </c>
      <c r="Y10" s="4">
        <v>10.357516</v>
      </c>
      <c r="Z10" s="9">
        <v>10.103490000000001</v>
      </c>
      <c r="AA10" s="1">
        <v>9.9909920000000003</v>
      </c>
      <c r="AB10" s="1">
        <v>10.140048999999999</v>
      </c>
      <c r="AC10" s="3">
        <v>9.931241</v>
      </c>
      <c r="AD10" s="2">
        <v>10.136096999999999</v>
      </c>
      <c r="AE10" s="1">
        <v>10.186869</v>
      </c>
      <c r="AF10" s="1">
        <v>10.263517</v>
      </c>
      <c r="AG10" s="4">
        <v>10.390985000000001</v>
      </c>
      <c r="AH10" s="9">
        <v>9.9686140000000005</v>
      </c>
      <c r="AI10" s="1">
        <v>10.147805</v>
      </c>
      <c r="AJ10" s="1">
        <v>10.047126</v>
      </c>
      <c r="AK10" s="3">
        <v>10.001949</v>
      </c>
      <c r="AL10" s="2">
        <v>10.184832</v>
      </c>
      <c r="AM10" s="1">
        <v>10.16539</v>
      </c>
      <c r="AN10" s="1">
        <v>10.105651</v>
      </c>
      <c r="AO10" s="4">
        <v>10.44354</v>
      </c>
      <c r="AP10" s="9">
        <v>10.052377</v>
      </c>
      <c r="AQ10" s="1">
        <v>10.179017999999999</v>
      </c>
      <c r="AR10" s="1">
        <v>10.062787999999999</v>
      </c>
      <c r="AS10" s="106"/>
      <c r="AT10" s="2">
        <v>10.244478000000001</v>
      </c>
      <c r="AU10" s="1">
        <v>10.222614</v>
      </c>
      <c r="AV10" s="1">
        <v>10.408905000000001</v>
      </c>
      <c r="AW10" s="4">
        <v>10.408685999999999</v>
      </c>
      <c r="AX10" s="25">
        <v>9.6985349999999997</v>
      </c>
      <c r="AY10" s="2">
        <f t="shared" si="1"/>
        <v>10.004671</v>
      </c>
      <c r="AZ10" s="1">
        <f t="shared" si="0"/>
        <v>10.090644166666666</v>
      </c>
      <c r="BA10" s="1">
        <f t="shared" si="0"/>
        <v>10.041566833333333</v>
      </c>
      <c r="BB10" s="3">
        <f t="shared" si="0"/>
        <v>10.0145014</v>
      </c>
      <c r="BC10" s="2">
        <f t="shared" si="0"/>
        <v>10.150626333333333</v>
      </c>
      <c r="BD10" s="1">
        <f t="shared" si="0"/>
        <v>10.218499166666668</v>
      </c>
      <c r="BE10" s="1">
        <f t="shared" si="0"/>
        <v>10.262613999999999</v>
      </c>
      <c r="BF10" s="4">
        <f t="shared" si="0"/>
        <v>10.370254833333334</v>
      </c>
    </row>
    <row r="11" spans="1:58" ht="15.75" thickBot="1" x14ac:dyDescent="0.3">
      <c r="A11" s="15" t="s">
        <v>7</v>
      </c>
      <c r="B11" s="9">
        <v>10.453611</v>
      </c>
      <c r="C11" s="1">
        <v>10.447539000000001</v>
      </c>
      <c r="D11" s="1">
        <v>10.608193999999999</v>
      </c>
      <c r="E11" s="3">
        <v>10.554598</v>
      </c>
      <c r="F11" s="30">
        <v>10.529119</v>
      </c>
      <c r="G11" s="1">
        <v>10.686422</v>
      </c>
      <c r="H11" s="1">
        <v>10.735659</v>
      </c>
      <c r="I11" s="4">
        <v>10.867544000000001</v>
      </c>
      <c r="J11" s="9">
        <v>10.643947000000001</v>
      </c>
      <c r="K11" s="1">
        <v>10.648505999999999</v>
      </c>
      <c r="L11" s="1">
        <v>10.677489</v>
      </c>
      <c r="M11" s="3">
        <v>10.64925</v>
      </c>
      <c r="N11" s="2">
        <v>10.743709000000001</v>
      </c>
      <c r="O11" s="1">
        <v>10.837878999999999</v>
      </c>
      <c r="P11" s="1">
        <v>10.889765000000001</v>
      </c>
      <c r="Q11" s="4">
        <v>10.90986</v>
      </c>
      <c r="R11" s="9">
        <v>10.637088</v>
      </c>
      <c r="S11" s="1">
        <v>10.560748</v>
      </c>
      <c r="T11" s="1">
        <v>10.546856999999999</v>
      </c>
      <c r="U11" s="3">
        <v>10.640705000000001</v>
      </c>
      <c r="V11" s="2">
        <v>10.702061</v>
      </c>
      <c r="W11" s="1">
        <v>10.747671</v>
      </c>
      <c r="X11" s="1">
        <v>10.803183000000001</v>
      </c>
      <c r="Y11" s="4">
        <v>10.893136999999999</v>
      </c>
      <c r="Z11" s="9">
        <v>10.590631</v>
      </c>
      <c r="AA11" s="1">
        <v>10.637565</v>
      </c>
      <c r="AB11" s="1">
        <v>10.561840999999999</v>
      </c>
      <c r="AC11" s="3">
        <v>10.540177</v>
      </c>
      <c r="AD11" s="2">
        <v>10.676170000000001</v>
      </c>
      <c r="AE11" s="1">
        <v>10.730952</v>
      </c>
      <c r="AF11" s="1">
        <v>10.790915</v>
      </c>
      <c r="AG11" s="4">
        <v>10.938375000000001</v>
      </c>
      <c r="AH11" s="9">
        <v>10.569072999999999</v>
      </c>
      <c r="AI11" s="1">
        <v>10.676106000000001</v>
      </c>
      <c r="AJ11" s="1">
        <v>10.684267999999999</v>
      </c>
      <c r="AK11" s="3">
        <v>10.715662999999999</v>
      </c>
      <c r="AL11" s="2">
        <v>10.687434</v>
      </c>
      <c r="AM11" s="1">
        <v>10.804314</v>
      </c>
      <c r="AN11" s="1">
        <v>11.062332</v>
      </c>
      <c r="AO11" s="4">
        <v>11.075212000000001</v>
      </c>
      <c r="AP11" s="9">
        <v>10.760705</v>
      </c>
      <c r="AQ11" s="1">
        <v>10.620252000000001</v>
      </c>
      <c r="AR11" s="1">
        <v>10.555367</v>
      </c>
      <c r="AS11" s="106"/>
      <c r="AT11" s="2">
        <v>10.628282</v>
      </c>
      <c r="AU11" s="1">
        <v>10.831942</v>
      </c>
      <c r="AV11" s="1">
        <v>10.772708</v>
      </c>
      <c r="AW11" s="4">
        <v>10.782513</v>
      </c>
      <c r="AX11" s="25">
        <v>10.240602000000001</v>
      </c>
      <c r="AY11" s="2">
        <f t="shared" si="1"/>
        <v>10.609175833333333</v>
      </c>
      <c r="AZ11" s="1">
        <f t="shared" si="0"/>
        <v>10.598452666666669</v>
      </c>
      <c r="BA11" s="1">
        <f t="shared" si="0"/>
        <v>10.605669333333333</v>
      </c>
      <c r="BB11" s="3">
        <f t="shared" si="0"/>
        <v>10.620078600000001</v>
      </c>
      <c r="BC11" s="2">
        <f t="shared" si="0"/>
        <v>10.661129166666667</v>
      </c>
      <c r="BD11" s="1">
        <f t="shared" si="0"/>
        <v>10.773196666666669</v>
      </c>
      <c r="BE11" s="1">
        <f t="shared" si="0"/>
        <v>10.842426999999999</v>
      </c>
      <c r="BF11" s="4">
        <f t="shared" si="0"/>
        <v>10.911106833333333</v>
      </c>
    </row>
    <row r="12" spans="1:58" ht="15.75" thickBot="1" x14ac:dyDescent="0.3">
      <c r="A12" s="15" t="s">
        <v>8</v>
      </c>
      <c r="B12" s="9">
        <v>9.7639399999999998</v>
      </c>
      <c r="C12" s="1">
        <v>9.7694899999999993</v>
      </c>
      <c r="D12" s="1">
        <v>9.9450280000000006</v>
      </c>
      <c r="E12" s="3">
        <v>9.8554929999999992</v>
      </c>
      <c r="F12" s="30">
        <v>9.9478399999999993</v>
      </c>
      <c r="G12" s="1">
        <v>9.9305690000000002</v>
      </c>
      <c r="H12" s="1">
        <v>10.014643</v>
      </c>
      <c r="I12" s="4">
        <v>10.089423</v>
      </c>
      <c r="J12" s="9">
        <v>9.8889929999999993</v>
      </c>
      <c r="K12" s="1">
        <v>9.8793150000000001</v>
      </c>
      <c r="L12" s="1">
        <v>9.8634229999999992</v>
      </c>
      <c r="M12" s="3">
        <v>9.8962230000000009</v>
      </c>
      <c r="N12" s="2">
        <v>10.024957000000001</v>
      </c>
      <c r="O12" s="1">
        <v>10.067095</v>
      </c>
      <c r="P12" s="1">
        <v>10.035632</v>
      </c>
      <c r="Q12" s="4">
        <v>10.195112</v>
      </c>
      <c r="R12" s="9">
        <v>9.9377479999999991</v>
      </c>
      <c r="S12" s="1">
        <v>9.895111</v>
      </c>
      <c r="T12" s="1">
        <v>9.930142</v>
      </c>
      <c r="U12" s="3">
        <v>9.9533620000000003</v>
      </c>
      <c r="V12" s="2">
        <v>10.071166</v>
      </c>
      <c r="W12" s="1">
        <v>10.154375999999999</v>
      </c>
      <c r="X12" s="1">
        <v>10.152367</v>
      </c>
      <c r="Y12" s="4">
        <v>10.231049000000001</v>
      </c>
      <c r="Z12" s="9">
        <v>10.014098000000001</v>
      </c>
      <c r="AA12" s="1">
        <v>9.9351880000000001</v>
      </c>
      <c r="AB12" s="1">
        <v>9.9738799999999994</v>
      </c>
      <c r="AC12" s="3">
        <v>10.034057000000001</v>
      </c>
      <c r="AD12" s="2">
        <v>10.118057</v>
      </c>
      <c r="AE12" s="1">
        <v>10.242319</v>
      </c>
      <c r="AF12" s="1">
        <v>10.239545</v>
      </c>
      <c r="AG12" s="4">
        <v>10.372801000000001</v>
      </c>
      <c r="AH12" s="9">
        <v>9.9624190000000006</v>
      </c>
      <c r="AI12" s="1">
        <v>10.024067000000001</v>
      </c>
      <c r="AJ12" s="1">
        <v>10.055463</v>
      </c>
      <c r="AK12" s="3">
        <v>10.049853000000001</v>
      </c>
      <c r="AL12" s="2">
        <v>10.153097000000001</v>
      </c>
      <c r="AM12" s="1">
        <v>10.093946000000001</v>
      </c>
      <c r="AN12" s="1">
        <v>10.205147</v>
      </c>
      <c r="AO12" s="4">
        <v>10.286123</v>
      </c>
      <c r="AP12" s="9">
        <v>9.9312860000000001</v>
      </c>
      <c r="AQ12" s="1">
        <v>9.9470670000000005</v>
      </c>
      <c r="AR12" s="1">
        <v>9.9273629999999997</v>
      </c>
      <c r="AS12" s="106"/>
      <c r="AT12" s="2">
        <v>10.006050999999999</v>
      </c>
      <c r="AU12" s="1">
        <v>10.077500000000001</v>
      </c>
      <c r="AV12" s="1">
        <v>10.090474</v>
      </c>
      <c r="AW12" s="4">
        <v>10.225775000000001</v>
      </c>
      <c r="AX12" s="25">
        <v>9.5456310000000002</v>
      </c>
      <c r="AY12" s="2">
        <f t="shared" si="1"/>
        <v>9.9164139999999978</v>
      </c>
      <c r="AZ12" s="1">
        <f t="shared" si="0"/>
        <v>9.9083729999999992</v>
      </c>
      <c r="BA12" s="1">
        <f t="shared" si="0"/>
        <v>9.9492164999999986</v>
      </c>
      <c r="BB12" s="3">
        <f t="shared" si="0"/>
        <v>9.957797600000001</v>
      </c>
      <c r="BC12" s="2">
        <f t="shared" si="0"/>
        <v>10.053528</v>
      </c>
      <c r="BD12" s="1">
        <f t="shared" si="0"/>
        <v>10.094300833333334</v>
      </c>
      <c r="BE12" s="1">
        <f>AVERAGE(H12,P12,X12,AF12,AN12,AV12)</f>
        <v>10.122968</v>
      </c>
      <c r="BF12" s="4">
        <f t="shared" si="0"/>
        <v>10.233380500000001</v>
      </c>
    </row>
    <row r="13" spans="1:58" ht="15.75" thickBot="1" x14ac:dyDescent="0.3">
      <c r="A13" s="15" t="s">
        <v>9</v>
      </c>
      <c r="B13" s="9">
        <v>9.7473010000000002</v>
      </c>
      <c r="C13" s="1">
        <v>9.7390299999999996</v>
      </c>
      <c r="D13" s="1">
        <v>9.6654160000000005</v>
      </c>
      <c r="E13" s="3">
        <v>9.7491179999999993</v>
      </c>
      <c r="F13" s="30">
        <v>9.829701</v>
      </c>
      <c r="G13" s="1">
        <v>9.8321860000000001</v>
      </c>
      <c r="H13" s="1">
        <v>9.901681</v>
      </c>
      <c r="I13" s="4">
        <v>9.9412350000000007</v>
      </c>
      <c r="J13" s="9">
        <v>9.6866620000000001</v>
      </c>
      <c r="K13" s="1">
        <v>9.6928699999999992</v>
      </c>
      <c r="L13" s="1">
        <v>9.6136970000000002</v>
      </c>
      <c r="M13" s="3">
        <v>9.7007560000000002</v>
      </c>
      <c r="N13" s="2">
        <v>9.8274600000000003</v>
      </c>
      <c r="O13" s="1">
        <v>9.8742190000000001</v>
      </c>
      <c r="P13" s="1">
        <v>9.8447110000000002</v>
      </c>
      <c r="Q13" s="4">
        <v>10.062013</v>
      </c>
      <c r="R13" s="9">
        <v>9.7073470000000004</v>
      </c>
      <c r="S13" s="1">
        <v>9.6952970000000001</v>
      </c>
      <c r="T13" s="1">
        <v>9.7069419999999997</v>
      </c>
      <c r="U13" s="3">
        <v>9.7345640000000007</v>
      </c>
      <c r="V13" s="2">
        <v>9.8197019999999995</v>
      </c>
      <c r="W13" s="1">
        <v>9.8886839999999996</v>
      </c>
      <c r="X13" s="1">
        <v>9.9420020000000005</v>
      </c>
      <c r="Y13" s="4">
        <v>10.049856</v>
      </c>
      <c r="Z13" s="9">
        <v>9.9769839999999999</v>
      </c>
      <c r="AA13" s="1">
        <v>9.8937030000000004</v>
      </c>
      <c r="AB13" s="1">
        <v>9.8894330000000004</v>
      </c>
      <c r="AC13" s="3">
        <v>9.8743200000000009</v>
      </c>
      <c r="AD13" s="2">
        <v>10.107499000000001</v>
      </c>
      <c r="AE13" s="1">
        <v>10.201765</v>
      </c>
      <c r="AF13" s="1">
        <v>10.122120000000001</v>
      </c>
      <c r="AG13" s="4">
        <v>10.383476</v>
      </c>
      <c r="AH13" s="9">
        <v>9.5526490000000006</v>
      </c>
      <c r="AI13" s="1">
        <v>9.6694949999999995</v>
      </c>
      <c r="AJ13" s="1">
        <v>9.7088579999999993</v>
      </c>
      <c r="AK13" s="3">
        <v>9.5485330000000008</v>
      </c>
      <c r="AL13" s="2">
        <v>9.8099170000000004</v>
      </c>
      <c r="AM13" s="1">
        <v>9.6049570000000006</v>
      </c>
      <c r="AN13" s="1">
        <v>9.6595270000000006</v>
      </c>
      <c r="AO13" s="4">
        <v>9.774654</v>
      </c>
      <c r="AP13" s="9">
        <v>9.8809159999999991</v>
      </c>
      <c r="AQ13" s="1">
        <v>9.8567339999999994</v>
      </c>
      <c r="AR13" s="1">
        <v>9.9263250000000003</v>
      </c>
      <c r="AS13" s="106"/>
      <c r="AT13" s="2">
        <v>9.8361499999999999</v>
      </c>
      <c r="AU13" s="1">
        <v>9.9959620000000005</v>
      </c>
      <c r="AV13" s="1">
        <v>9.9993069999999999</v>
      </c>
      <c r="AW13" s="4">
        <v>10.054378</v>
      </c>
      <c r="AX13" s="25">
        <v>9.3470739999999992</v>
      </c>
      <c r="AY13" s="2">
        <f t="shared" si="1"/>
        <v>9.7586431666666673</v>
      </c>
      <c r="AZ13" s="1">
        <f t="shared" si="0"/>
        <v>9.757854833333333</v>
      </c>
      <c r="BA13" s="1">
        <f t="shared" si="0"/>
        <v>9.7517785000000003</v>
      </c>
      <c r="BB13" s="3">
        <f t="shared" si="0"/>
        <v>9.7214581999999989</v>
      </c>
      <c r="BC13" s="2">
        <f t="shared" si="0"/>
        <v>9.8717381666666668</v>
      </c>
      <c r="BD13" s="1">
        <f t="shared" si="0"/>
        <v>9.8996288333333329</v>
      </c>
      <c r="BE13" s="1">
        <f t="shared" si="0"/>
        <v>9.9115580000000012</v>
      </c>
      <c r="BF13" s="4">
        <f t="shared" si="0"/>
        <v>10.044268666666666</v>
      </c>
    </row>
    <row r="14" spans="1:58" ht="15.75" thickBot="1" x14ac:dyDescent="0.3">
      <c r="A14" s="15" t="s">
        <v>10</v>
      </c>
      <c r="B14" s="9">
        <v>9.0675419999999995</v>
      </c>
      <c r="C14" s="1">
        <v>9.2088629999999991</v>
      </c>
      <c r="D14" s="1">
        <v>9.3231649999999995</v>
      </c>
      <c r="E14" s="3">
        <v>9.2426720000000007</v>
      </c>
      <c r="F14" s="30">
        <v>9.1308690000000006</v>
      </c>
      <c r="G14" s="1">
        <v>9.3406359999999999</v>
      </c>
      <c r="H14" s="1">
        <v>9.4409209999999995</v>
      </c>
      <c r="I14" s="4">
        <v>9.4753550000000004</v>
      </c>
      <c r="J14" s="9">
        <v>9.2539929999999995</v>
      </c>
      <c r="K14" s="1">
        <v>9.2402809999999995</v>
      </c>
      <c r="L14" s="1">
        <v>9.2212809999999994</v>
      </c>
      <c r="M14" s="3">
        <v>9.3010029999999997</v>
      </c>
      <c r="N14" s="2">
        <v>9.4142419999999998</v>
      </c>
      <c r="O14" s="1">
        <v>9.4496929999999999</v>
      </c>
      <c r="P14" s="1">
        <v>9.3652789999999992</v>
      </c>
      <c r="Q14" s="4">
        <v>9.5652969999999993</v>
      </c>
      <c r="R14" s="9">
        <v>9.1902109999999997</v>
      </c>
      <c r="S14" s="1">
        <v>9.14222</v>
      </c>
      <c r="T14" s="1">
        <v>9.1409280000000006</v>
      </c>
      <c r="U14" s="3">
        <v>9.2643740000000001</v>
      </c>
      <c r="V14" s="2">
        <v>9.3417239999999993</v>
      </c>
      <c r="W14" s="1">
        <v>9.4059460000000001</v>
      </c>
      <c r="X14" s="1">
        <v>9.4053430000000002</v>
      </c>
      <c r="Y14" s="4">
        <v>9.5575910000000004</v>
      </c>
      <c r="Z14" s="9">
        <v>9.3015240000000006</v>
      </c>
      <c r="AA14" s="1">
        <v>9.195703</v>
      </c>
      <c r="AB14" s="1">
        <v>9.2891879999999993</v>
      </c>
      <c r="AC14" s="3">
        <v>9.1326300000000007</v>
      </c>
      <c r="AD14" s="2">
        <v>9.386787</v>
      </c>
      <c r="AE14" s="1">
        <v>9.5003860000000007</v>
      </c>
      <c r="AF14" s="1">
        <v>9.4233039999999999</v>
      </c>
      <c r="AG14" s="4">
        <v>9.4671269999999996</v>
      </c>
      <c r="AH14" s="9">
        <v>9.0942030000000003</v>
      </c>
      <c r="AI14" s="1">
        <v>9.1329030000000007</v>
      </c>
      <c r="AJ14" s="1">
        <v>9.1315310000000007</v>
      </c>
      <c r="AK14" s="3">
        <v>9.1359729999999999</v>
      </c>
      <c r="AL14" s="2">
        <v>9.2660879999999999</v>
      </c>
      <c r="AM14" s="1">
        <v>9.2883929999999992</v>
      </c>
      <c r="AN14" s="1">
        <v>9.2492249999999991</v>
      </c>
      <c r="AO14" s="4">
        <v>9.2244810000000008</v>
      </c>
      <c r="AP14" s="9">
        <v>9.3667130000000007</v>
      </c>
      <c r="AQ14" s="1">
        <v>9.3765470000000004</v>
      </c>
      <c r="AR14" s="1">
        <v>9.3345730000000007</v>
      </c>
      <c r="AS14" s="106"/>
      <c r="AT14" s="2">
        <v>9.3709779999999991</v>
      </c>
      <c r="AU14" s="1">
        <v>9.4651639999999997</v>
      </c>
      <c r="AV14" s="1">
        <v>9.4776369999999996</v>
      </c>
      <c r="AW14" s="4">
        <v>9.698696</v>
      </c>
      <c r="AX14" s="25">
        <v>8.8400149999999993</v>
      </c>
      <c r="AY14" s="2">
        <f t="shared" si="1"/>
        <v>9.2123643333333334</v>
      </c>
      <c r="AZ14" s="1">
        <f t="shared" si="0"/>
        <v>9.2160861666666669</v>
      </c>
      <c r="BA14" s="1">
        <f t="shared" si="0"/>
        <v>9.2401110000000006</v>
      </c>
      <c r="BB14" s="3">
        <f t="shared" si="0"/>
        <v>9.2153304000000009</v>
      </c>
      <c r="BC14" s="2">
        <f t="shared" si="0"/>
        <v>9.3184480000000001</v>
      </c>
      <c r="BD14" s="1">
        <f t="shared" si="0"/>
        <v>9.4083696666666672</v>
      </c>
      <c r="BE14" s="1">
        <f t="shared" si="0"/>
        <v>9.393618166666668</v>
      </c>
      <c r="BF14" s="4">
        <f t="shared" si="0"/>
        <v>9.4980911666666668</v>
      </c>
    </row>
    <row r="15" spans="1:58" ht="15.75" thickBot="1" x14ac:dyDescent="0.3">
      <c r="A15" s="15" t="s">
        <v>11</v>
      </c>
      <c r="B15" s="9">
        <v>7.4429650000000001</v>
      </c>
      <c r="C15" s="1">
        <v>7.3765470000000004</v>
      </c>
      <c r="D15" s="1">
        <v>7.4136040000000003</v>
      </c>
      <c r="E15" s="3">
        <v>7.4760390000000001</v>
      </c>
      <c r="F15" s="30">
        <v>7.3819290000000004</v>
      </c>
      <c r="G15" s="1">
        <v>7.5518960000000002</v>
      </c>
      <c r="H15" s="1">
        <v>7.6565760000000003</v>
      </c>
      <c r="I15" s="4">
        <v>7.5813040000000003</v>
      </c>
      <c r="J15" s="9">
        <v>7.4591419999999999</v>
      </c>
      <c r="K15" s="1">
        <v>7.4329409999999996</v>
      </c>
      <c r="L15" s="1">
        <v>7.448474</v>
      </c>
      <c r="M15" s="3">
        <v>7.4548040000000002</v>
      </c>
      <c r="N15" s="2">
        <v>7.5827479999999996</v>
      </c>
      <c r="O15" s="1">
        <v>7.5702189999999998</v>
      </c>
      <c r="P15" s="1">
        <v>7.6369420000000003</v>
      </c>
      <c r="Q15" s="4">
        <v>7.6724610000000002</v>
      </c>
      <c r="R15" s="9">
        <v>7.4281579999999998</v>
      </c>
      <c r="S15" s="1">
        <v>7.3385559999999996</v>
      </c>
      <c r="T15" s="1">
        <v>7.3457949999999999</v>
      </c>
      <c r="U15" s="3">
        <v>7.4048870000000004</v>
      </c>
      <c r="V15" s="2">
        <v>7.5485139999999999</v>
      </c>
      <c r="W15" s="1">
        <v>7.5843100000000003</v>
      </c>
      <c r="X15" s="1">
        <v>7.3765470000000004</v>
      </c>
      <c r="Y15" s="4">
        <v>7.6369569999999998</v>
      </c>
      <c r="Z15" s="9">
        <v>7.3439139999999998</v>
      </c>
      <c r="AA15" s="1">
        <v>7.3237610000000002</v>
      </c>
      <c r="AB15" s="1">
        <v>7.3689340000000003</v>
      </c>
      <c r="AC15" s="3">
        <v>7.4250990000000003</v>
      </c>
      <c r="AD15" s="2">
        <v>7.4301130000000004</v>
      </c>
      <c r="AE15" s="1">
        <v>7.5141809999999998</v>
      </c>
      <c r="AF15" s="1">
        <v>7.5233970000000001</v>
      </c>
      <c r="AG15" s="4">
        <v>7.4797060000000002</v>
      </c>
      <c r="AH15" s="9">
        <v>7.3558909999999997</v>
      </c>
      <c r="AI15" s="1">
        <v>7.3158159999999999</v>
      </c>
      <c r="AJ15" s="1">
        <v>7.054125</v>
      </c>
      <c r="AK15" s="3">
        <v>7.2547050000000004</v>
      </c>
      <c r="AL15" s="2">
        <v>7.5080730000000004</v>
      </c>
      <c r="AM15" s="1">
        <v>7.4535419999999997</v>
      </c>
      <c r="AN15" s="1">
        <v>7.390898</v>
      </c>
      <c r="AO15" s="4">
        <v>7.5205770000000003</v>
      </c>
      <c r="AP15" s="9">
        <v>7.587567</v>
      </c>
      <c r="AQ15" s="1">
        <v>7.510853</v>
      </c>
      <c r="AR15" s="1">
        <v>7.3118800000000004</v>
      </c>
      <c r="AS15" s="106"/>
      <c r="AT15" s="2">
        <v>7.5977579999999998</v>
      </c>
      <c r="AU15" s="1">
        <v>7.5505579999999997</v>
      </c>
      <c r="AV15" s="1">
        <v>7.641203</v>
      </c>
      <c r="AW15" s="4">
        <v>7.6989450000000001</v>
      </c>
      <c r="AX15" s="25">
        <v>7.0392590000000004</v>
      </c>
      <c r="AY15" s="2">
        <f t="shared" si="1"/>
        <v>7.4362728333333337</v>
      </c>
      <c r="AZ15" s="1">
        <f t="shared" si="0"/>
        <v>7.3830789999999995</v>
      </c>
      <c r="BA15" s="1">
        <f t="shared" si="0"/>
        <v>7.3238020000000006</v>
      </c>
      <c r="BB15" s="3">
        <f t="shared" si="0"/>
        <v>7.4031067999999989</v>
      </c>
      <c r="BC15" s="2">
        <f t="shared" si="0"/>
        <v>7.5081891666666669</v>
      </c>
      <c r="BD15" s="1">
        <f t="shared" si="0"/>
        <v>7.5374510000000008</v>
      </c>
      <c r="BE15" s="1">
        <f t="shared" si="0"/>
        <v>7.5375938333333332</v>
      </c>
      <c r="BF15" s="4">
        <f t="shared" si="0"/>
        <v>7.598325</v>
      </c>
    </row>
    <row r="16" spans="1:58" ht="15.75" thickBot="1" x14ac:dyDescent="0.3">
      <c r="A16" s="15" t="s">
        <v>12</v>
      </c>
      <c r="B16" s="9">
        <v>5.4263389999999996</v>
      </c>
      <c r="C16" s="1">
        <v>5.5272459999999999</v>
      </c>
      <c r="D16" s="1">
        <v>5.3527800000000001</v>
      </c>
      <c r="E16" s="3">
        <v>5.4134849999999997</v>
      </c>
      <c r="F16" s="30">
        <v>5.4658730000000002</v>
      </c>
      <c r="G16" s="1">
        <v>5.3966260000000004</v>
      </c>
      <c r="H16" s="1">
        <v>5.4611869999999998</v>
      </c>
      <c r="I16" s="4">
        <v>5.6699169999999999</v>
      </c>
      <c r="J16" s="9">
        <v>5.5850140000000001</v>
      </c>
      <c r="K16" s="1">
        <v>5.5985120000000004</v>
      </c>
      <c r="L16" s="1">
        <v>5.5888819999999999</v>
      </c>
      <c r="M16" s="3">
        <v>5.6293319999999998</v>
      </c>
      <c r="N16" s="2">
        <v>5.741708</v>
      </c>
      <c r="O16" s="1">
        <v>5.7638790000000002</v>
      </c>
      <c r="P16" s="1">
        <v>5.8662590000000003</v>
      </c>
      <c r="Q16" s="4">
        <v>5.9445819999999996</v>
      </c>
      <c r="R16" s="9">
        <v>5.3623130000000003</v>
      </c>
      <c r="S16" s="1">
        <v>5.3599870000000003</v>
      </c>
      <c r="T16" s="1">
        <v>5.3848880000000001</v>
      </c>
      <c r="U16" s="3">
        <v>5.4405219999999996</v>
      </c>
      <c r="V16" s="2">
        <v>5.4862289999999998</v>
      </c>
      <c r="W16" s="1">
        <v>5.5417990000000001</v>
      </c>
      <c r="X16" s="1">
        <v>5.5211699999999997</v>
      </c>
      <c r="Y16" s="4">
        <v>5.5671759999999999</v>
      </c>
      <c r="Z16" s="9">
        <v>5.461964</v>
      </c>
      <c r="AA16" s="1">
        <v>5.2988720000000002</v>
      </c>
      <c r="AB16" s="1">
        <v>5.3901519999999996</v>
      </c>
      <c r="AC16" s="3">
        <v>5.3361020000000003</v>
      </c>
      <c r="AD16" s="2">
        <v>7.4301130000000004</v>
      </c>
      <c r="AE16" s="1">
        <v>5.5755249999999998</v>
      </c>
      <c r="AF16" s="1">
        <v>5.5737189999999996</v>
      </c>
      <c r="AG16" s="4">
        <v>5.6487600000000002</v>
      </c>
      <c r="AH16" s="9">
        <v>5.5373049999999999</v>
      </c>
      <c r="AI16" s="1">
        <v>5.4332070000000003</v>
      </c>
      <c r="AJ16" s="1">
        <v>5.272214</v>
      </c>
      <c r="AK16" s="3">
        <v>5.4683190000000002</v>
      </c>
      <c r="AL16" s="2">
        <v>5.4841790000000001</v>
      </c>
      <c r="AM16" s="1">
        <v>5.4564029999999999</v>
      </c>
      <c r="AN16" s="1">
        <v>5.5473470000000002</v>
      </c>
      <c r="AO16" s="4">
        <v>5.6076600000000001</v>
      </c>
      <c r="AP16" s="9">
        <v>5.4517879999999996</v>
      </c>
      <c r="AQ16" s="1">
        <v>5.4098839999999999</v>
      </c>
      <c r="AR16" s="1">
        <v>5.5107809999999997</v>
      </c>
      <c r="AS16" s="106"/>
      <c r="AT16" s="2">
        <v>5.4540769999999998</v>
      </c>
      <c r="AU16" s="1">
        <v>5.4495990000000001</v>
      </c>
      <c r="AV16" s="1">
        <v>5.6680029999999997</v>
      </c>
      <c r="AW16" s="4">
        <v>5.9034899999999997</v>
      </c>
      <c r="AX16" s="25">
        <v>5.1045800000000003</v>
      </c>
      <c r="AY16" s="2">
        <f t="shared" si="1"/>
        <v>5.4707871666666668</v>
      </c>
      <c r="AZ16" s="1">
        <f t="shared" si="0"/>
        <v>5.4379513333333334</v>
      </c>
      <c r="BA16" s="1">
        <f t="shared" si="0"/>
        <v>5.4166161666666675</v>
      </c>
      <c r="BB16" s="3">
        <f t="shared" si="0"/>
        <v>5.4575520000000006</v>
      </c>
      <c r="BC16" s="2">
        <f t="shared" si="0"/>
        <v>5.8436965000000001</v>
      </c>
      <c r="BD16" s="1">
        <f t="shared" si="0"/>
        <v>5.5306384999999993</v>
      </c>
      <c r="BE16" s="1">
        <f t="shared" si="0"/>
        <v>5.6062808333333329</v>
      </c>
      <c r="BF16" s="4">
        <f t="shared" si="0"/>
        <v>5.7235974999999994</v>
      </c>
    </row>
    <row r="17" spans="1:59" ht="15.75" thickBot="1" x14ac:dyDescent="0.3">
      <c r="A17" s="83" t="s">
        <v>13</v>
      </c>
      <c r="B17" s="78">
        <v>4.1561389999999996</v>
      </c>
      <c r="C17" s="20">
        <v>4.24709</v>
      </c>
      <c r="D17" s="20">
        <v>4.1391410000000004</v>
      </c>
      <c r="E17" s="103">
        <v>4.2418040000000001</v>
      </c>
      <c r="F17" s="31">
        <v>4.2861919999999998</v>
      </c>
      <c r="G17" s="20">
        <v>4.2281620000000002</v>
      </c>
      <c r="H17" s="20">
        <v>4.2304079999999997</v>
      </c>
      <c r="I17" s="21">
        <v>4.3022720000000003</v>
      </c>
      <c r="J17" s="78">
        <v>4.4198529999999998</v>
      </c>
      <c r="K17" s="20">
        <v>4.4114899999999997</v>
      </c>
      <c r="L17" s="20">
        <v>4.4219559999999998</v>
      </c>
      <c r="M17" s="103">
        <v>4.4627629999999998</v>
      </c>
      <c r="N17" s="19">
        <v>4.5538169999999996</v>
      </c>
      <c r="O17" s="20">
        <v>4.640593</v>
      </c>
      <c r="P17" s="20">
        <v>4.6878979999999997</v>
      </c>
      <c r="Q17" s="21">
        <v>4.8152600000000003</v>
      </c>
      <c r="R17" s="78">
        <v>4.2452420000000002</v>
      </c>
      <c r="S17" s="20">
        <v>4.1953560000000003</v>
      </c>
      <c r="T17" s="20">
        <v>4.1474130000000002</v>
      </c>
      <c r="U17" s="103">
        <v>4.2745749999999996</v>
      </c>
      <c r="V17" s="19">
        <v>4.3203189999999996</v>
      </c>
      <c r="W17" s="20">
        <v>4.3037400000000003</v>
      </c>
      <c r="X17" s="20">
        <v>4.3255980000000003</v>
      </c>
      <c r="Y17" s="21">
        <v>4.423349</v>
      </c>
      <c r="Z17" s="78">
        <v>4.188752</v>
      </c>
      <c r="AA17" s="20">
        <v>4.1004310000000004</v>
      </c>
      <c r="AB17" s="20">
        <v>4.1686350000000001</v>
      </c>
      <c r="AC17" s="103">
        <v>4.2097689999999997</v>
      </c>
      <c r="AD17" s="19">
        <v>4.2742630000000004</v>
      </c>
      <c r="AE17" s="20">
        <v>4.3538759999999996</v>
      </c>
      <c r="AF17" s="20">
        <v>4.2830550000000001</v>
      </c>
      <c r="AG17" s="21">
        <v>4.4206640000000004</v>
      </c>
      <c r="AH17" s="78">
        <v>4.3296539999999997</v>
      </c>
      <c r="AI17" s="20">
        <v>4.2496210000000003</v>
      </c>
      <c r="AJ17" s="20">
        <v>4.3496170000000003</v>
      </c>
      <c r="AK17" s="103">
        <v>4.2504650000000002</v>
      </c>
      <c r="AL17" s="19">
        <v>4.4771900000000002</v>
      </c>
      <c r="AM17" s="20">
        <v>4.429055</v>
      </c>
      <c r="AN17" s="20">
        <v>4.3672610000000001</v>
      </c>
      <c r="AO17" s="21">
        <v>4.3082029999999998</v>
      </c>
      <c r="AP17" s="78">
        <v>4.3807790000000004</v>
      </c>
      <c r="AQ17" s="20">
        <v>4.265174</v>
      </c>
      <c r="AR17" s="20">
        <v>4.1240230000000002</v>
      </c>
      <c r="AS17" s="107"/>
      <c r="AT17" s="19">
        <v>4.3158580000000004</v>
      </c>
      <c r="AU17" s="20">
        <v>4.477436</v>
      </c>
      <c r="AV17" s="20">
        <v>4.3925580000000002</v>
      </c>
      <c r="AW17" s="21">
        <v>4.4981090000000004</v>
      </c>
      <c r="AX17" s="25">
        <v>3.9684689999999998</v>
      </c>
      <c r="AY17" s="19">
        <f t="shared" si="1"/>
        <v>4.2867365000000008</v>
      </c>
      <c r="AZ17" s="20">
        <f t="shared" si="0"/>
        <v>4.2448603333333343</v>
      </c>
      <c r="BA17" s="20">
        <f t="shared" si="0"/>
        <v>4.2251308333333339</v>
      </c>
      <c r="BB17" s="7">
        <f t="shared" si="0"/>
        <v>4.2878751999999993</v>
      </c>
      <c r="BC17" s="19">
        <f t="shared" si="0"/>
        <v>4.3712731666666658</v>
      </c>
      <c r="BD17" s="20">
        <f t="shared" si="0"/>
        <v>4.4054770000000003</v>
      </c>
      <c r="BE17" s="20">
        <f t="shared" si="0"/>
        <v>4.3811296666666673</v>
      </c>
      <c r="BF17" s="21">
        <f t="shared" si="0"/>
        <v>4.4613094999999996</v>
      </c>
    </row>
    <row r="18" spans="1:59" ht="16.5" thickTop="1" thickBot="1" x14ac:dyDescent="0.3">
      <c r="A18" s="79" t="s">
        <v>15</v>
      </c>
      <c r="B18" s="98">
        <f t="shared" ref="B18:G18" si="2">AVERAGE(B6:B17)</f>
        <v>7.7524212500000003</v>
      </c>
      <c r="C18" s="98">
        <f t="shared" si="2"/>
        <v>7.7939255000000003</v>
      </c>
      <c r="D18" s="98">
        <f t="shared" si="2"/>
        <v>7.7892321666666673</v>
      </c>
      <c r="E18" s="104">
        <f t="shared" si="2"/>
        <v>7.7840875833333323</v>
      </c>
      <c r="F18" s="99">
        <f t="shared" si="2"/>
        <v>7.8364732500000009</v>
      </c>
      <c r="G18" s="98">
        <f t="shared" si="2"/>
        <v>7.9295853333333328</v>
      </c>
      <c r="H18" s="98">
        <f t="shared" ref="H18:AW18" si="3">AVERAGE(H6:H17)</f>
        <v>7.9640159166666669</v>
      </c>
      <c r="I18" s="101">
        <f t="shared" si="3"/>
        <v>8.0073340833333333</v>
      </c>
      <c r="J18" s="123">
        <f t="shared" ref="J18:U18" si="4">AVERAGE(J6:J17)</f>
        <v>7.9162087499999991</v>
      </c>
      <c r="K18" s="98">
        <f t="shared" si="4"/>
        <v>7.9073326666666661</v>
      </c>
      <c r="L18" s="98">
        <f t="shared" si="4"/>
        <v>7.9113743333333337</v>
      </c>
      <c r="M18" s="104">
        <f t="shared" si="4"/>
        <v>7.9463830833333331</v>
      </c>
      <c r="N18" s="99">
        <f t="shared" si="4"/>
        <v>8.0592960833333329</v>
      </c>
      <c r="O18" s="98">
        <f t="shared" si="4"/>
        <v>8.1182008333333329</v>
      </c>
      <c r="P18" s="98">
        <f t="shared" si="4"/>
        <v>8.1531773333333337</v>
      </c>
      <c r="Q18" s="101">
        <f t="shared" si="4"/>
        <v>8.2509835000000002</v>
      </c>
      <c r="R18" s="123">
        <f t="shared" si="4"/>
        <v>7.7741017500000007</v>
      </c>
      <c r="S18" s="98">
        <f t="shared" si="4"/>
        <v>7.7475378333333325</v>
      </c>
      <c r="T18" s="98">
        <f t="shared" si="4"/>
        <v>7.711252083333334</v>
      </c>
      <c r="U18" s="104">
        <f t="shared" si="4"/>
        <v>7.8051510833333344</v>
      </c>
      <c r="V18" s="99">
        <f t="shared" si="3"/>
        <v>7.8613308333333327</v>
      </c>
      <c r="W18" s="98">
        <f t="shared" si="3"/>
        <v>7.9282509166666673</v>
      </c>
      <c r="X18" s="98">
        <f t="shared" si="3"/>
        <v>7.9157717500000002</v>
      </c>
      <c r="Y18" s="101">
        <f t="shared" si="3"/>
        <v>8.0495712500000014</v>
      </c>
      <c r="Z18" s="123">
        <f t="shared" si="3"/>
        <v>7.8258553333333332</v>
      </c>
      <c r="AA18" s="98">
        <f t="shared" si="3"/>
        <v>7.7850999166666668</v>
      </c>
      <c r="AB18" s="98">
        <f t="shared" si="3"/>
        <v>7.8089696666666661</v>
      </c>
      <c r="AC18" s="104">
        <f t="shared" si="3"/>
        <v>7.7938850833333335</v>
      </c>
      <c r="AD18" s="99">
        <f t="shared" si="3"/>
        <v>8.0559039166666668</v>
      </c>
      <c r="AE18" s="98">
        <f t="shared" si="3"/>
        <v>7.8475024166666669</v>
      </c>
      <c r="AF18" s="98">
        <f t="shared" si="3"/>
        <v>7.9818059166666666</v>
      </c>
      <c r="AG18" s="101">
        <f t="shared" si="3"/>
        <v>8.0726894166666678</v>
      </c>
      <c r="AH18" s="123">
        <f t="shared" si="3"/>
        <v>7.7598000833333352</v>
      </c>
      <c r="AI18" s="98">
        <f t="shared" si="3"/>
        <v>7.795356083333334</v>
      </c>
      <c r="AJ18" s="98">
        <f t="shared" si="3"/>
        <v>7.8061147499999999</v>
      </c>
      <c r="AK18" s="104">
        <f t="shared" si="3"/>
        <v>7.7570228333333331</v>
      </c>
      <c r="AL18" s="99">
        <f t="shared" si="3"/>
        <v>7.9188381666666672</v>
      </c>
      <c r="AM18" s="98">
        <f t="shared" si="3"/>
        <v>7.8967415833333332</v>
      </c>
      <c r="AN18" s="98">
        <f t="shared" si="3"/>
        <v>7.8634300000000001</v>
      </c>
      <c r="AO18" s="101">
        <f t="shared" si="3"/>
        <v>8.0124438333333341</v>
      </c>
      <c r="AP18" s="123">
        <f t="shared" si="3"/>
        <v>7.9058574166666666</v>
      </c>
      <c r="AQ18" s="98">
        <f t="shared" si="3"/>
        <v>7.8648835000000012</v>
      </c>
      <c r="AR18" s="98">
        <f t="shared" si="3"/>
        <v>7.8080411666666665</v>
      </c>
      <c r="AS18" s="108" t="e">
        <f t="shared" si="3"/>
        <v>#DIV/0!</v>
      </c>
      <c r="AT18" s="99">
        <f t="shared" si="3"/>
        <v>7.945430833333333</v>
      </c>
      <c r="AU18" s="98">
        <f t="shared" si="3"/>
        <v>7.9550787500000011</v>
      </c>
      <c r="AV18" s="98">
        <f t="shared" si="3"/>
        <v>8.0190909166666664</v>
      </c>
      <c r="AW18" s="101">
        <f t="shared" si="3"/>
        <v>8.1242489166666658</v>
      </c>
      <c r="AX18" s="22">
        <f>AVERAGE(AX6:AX17)</f>
        <v>7.4547081666666664</v>
      </c>
      <c r="AY18" s="23">
        <f>AVERAGE(AY6:AY17)</f>
        <v>7.8223740972222222</v>
      </c>
      <c r="AZ18" s="23">
        <f t="shared" ref="AZ18:BF18" si="5">AVERAGE(AZ6:AZ17)</f>
        <v>7.8156892499999993</v>
      </c>
      <c r="BA18" s="23">
        <f t="shared" si="5"/>
        <v>7.8058306944444444</v>
      </c>
      <c r="BB18" s="23">
        <f t="shared" si="5"/>
        <v>7.8173059333333335</v>
      </c>
      <c r="BC18" s="23">
        <f t="shared" si="5"/>
        <v>7.9462121805555554</v>
      </c>
      <c r="BD18" s="23">
        <f t="shared" si="5"/>
        <v>7.9458933055555576</v>
      </c>
      <c r="BE18" s="23">
        <f t="shared" si="5"/>
        <v>7.9828819722222226</v>
      </c>
      <c r="BF18" s="23">
        <f t="shared" si="5"/>
        <v>8.0862118333333335</v>
      </c>
      <c r="BG18" s="131"/>
    </row>
    <row r="19" spans="1:59" ht="15.75" thickTop="1" x14ac:dyDescent="0.25"/>
    <row r="20" spans="1:59" x14ac:dyDescent="0.25">
      <c r="AY20">
        <f>(AY18-$AX$18)/$AX$18*100</f>
        <v>4.9319962946310181</v>
      </c>
      <c r="AZ20">
        <f t="shared" ref="AZ20:BF20" si="6">(AZ18-$AX$18)/$AX$18*100</f>
        <v>4.8423234721305493</v>
      </c>
      <c r="BA20">
        <f t="shared" si="6"/>
        <v>4.7100774427066634</v>
      </c>
      <c r="BB20">
        <f t="shared" si="6"/>
        <v>4.8640102142160826</v>
      </c>
      <c r="BC20">
        <f t="shared" si="6"/>
        <v>6.5932026163897772</v>
      </c>
      <c r="BD20">
        <f t="shared" si="6"/>
        <v>6.5889251182923516</v>
      </c>
      <c r="BE20">
        <f t="shared" si="6"/>
        <v>7.0851037189793367</v>
      </c>
      <c r="BF20">
        <f t="shared" si="6"/>
        <v>8.4712057474013864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F31"/>
  <sheetViews>
    <sheetView topLeftCell="AG1" zoomScale="60" zoomScaleNormal="60" workbookViewId="0">
      <selection activeCell="AX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97" t="s">
        <v>31</v>
      </c>
      <c r="J5" s="97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36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9" t="s">
        <v>31</v>
      </c>
      <c r="Z5" s="124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6" t="s">
        <v>31</v>
      </c>
      <c r="AH5" s="128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9" t="s">
        <v>31</v>
      </c>
      <c r="AP5" s="124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203"/>
      <c r="AY5" s="73">
        <v>1</v>
      </c>
      <c r="AZ5" s="73">
        <v>2</v>
      </c>
      <c r="BA5" s="73">
        <v>3</v>
      </c>
      <c r="BB5" s="73">
        <v>4</v>
      </c>
      <c r="BC5" s="73">
        <v>1</v>
      </c>
      <c r="BD5" s="73">
        <v>2</v>
      </c>
      <c r="BE5" s="73">
        <v>3</v>
      </c>
      <c r="BF5" s="73">
        <v>4</v>
      </c>
    </row>
    <row r="6" spans="1:58" ht="16.5" thickTop="1" thickBot="1" x14ac:dyDescent="0.3">
      <c r="A6" s="15" t="s">
        <v>2</v>
      </c>
      <c r="B6" s="88">
        <v>2.8746749999999999</v>
      </c>
      <c r="C6" s="89">
        <v>2.736237</v>
      </c>
      <c r="D6" s="89">
        <v>2.8670529999999999</v>
      </c>
      <c r="E6" s="90">
        <v>2.886593</v>
      </c>
      <c r="F6" s="91">
        <v>2.9229639999999999</v>
      </c>
      <c r="G6" s="89">
        <v>2.8508580000000001</v>
      </c>
      <c r="H6" s="89">
        <v>2.9733749999999999</v>
      </c>
      <c r="I6" s="92">
        <v>3.0048599999999999</v>
      </c>
      <c r="J6" s="88">
        <v>3.0382889999999998</v>
      </c>
      <c r="K6" s="89">
        <v>3.0403850000000001</v>
      </c>
      <c r="L6" s="89">
        <v>3.0298780000000001</v>
      </c>
      <c r="M6" s="90">
        <v>3.0768230000000001</v>
      </c>
      <c r="N6" s="93">
        <v>3.161235</v>
      </c>
      <c r="O6" s="89">
        <v>3.2312889999999999</v>
      </c>
      <c r="P6" s="89">
        <v>3.2651249999999998</v>
      </c>
      <c r="Q6" s="92">
        <v>3.3283320000000001</v>
      </c>
      <c r="R6" s="88">
        <v>2.8702100000000002</v>
      </c>
      <c r="S6" s="89">
        <v>2.7862339999999999</v>
      </c>
      <c r="T6" s="89">
        <v>2.725069</v>
      </c>
      <c r="U6" s="90">
        <v>2.8440159999999999</v>
      </c>
      <c r="V6" s="93">
        <v>2.8434590000000002</v>
      </c>
      <c r="W6" s="89">
        <v>2.8782109999999999</v>
      </c>
      <c r="X6" s="89">
        <v>2.913869</v>
      </c>
      <c r="Y6" s="92">
        <v>2.9578579999999999</v>
      </c>
      <c r="Z6" s="88">
        <v>2.7867999999999999</v>
      </c>
      <c r="AA6" s="89">
        <v>2.8642530000000002</v>
      </c>
      <c r="AB6" s="89">
        <v>2.8513229999999998</v>
      </c>
      <c r="AC6" s="90">
        <v>2.71007</v>
      </c>
      <c r="AD6" s="93">
        <v>2.8282940000000001</v>
      </c>
      <c r="AE6" s="89">
        <v>2.8474379999999999</v>
      </c>
      <c r="AF6" s="89">
        <v>2.8567779999999998</v>
      </c>
      <c r="AG6" s="92">
        <v>2.8796430000000002</v>
      </c>
      <c r="AH6" s="88">
        <v>2.8294250000000001</v>
      </c>
      <c r="AI6" s="89">
        <v>2.8909600000000002</v>
      </c>
      <c r="AJ6" s="89">
        <v>2.8957510000000002</v>
      </c>
      <c r="AK6" s="90">
        <v>2.9032490000000002</v>
      </c>
      <c r="AL6" s="93">
        <v>3.0365920000000002</v>
      </c>
      <c r="AM6" s="89">
        <v>2.7795139999999998</v>
      </c>
      <c r="AN6" s="89">
        <v>3.0765609999999999</v>
      </c>
      <c r="AO6" s="92">
        <v>2.994774</v>
      </c>
      <c r="AP6" s="2">
        <v>2.8568820000000001</v>
      </c>
      <c r="AQ6" s="1">
        <v>2.798289</v>
      </c>
      <c r="AR6" s="1">
        <v>2.9083049999999999</v>
      </c>
      <c r="AS6" s="106"/>
      <c r="AT6" s="2">
        <v>2.8635809999999999</v>
      </c>
      <c r="AU6" s="1">
        <v>2.8105730000000002</v>
      </c>
      <c r="AV6" s="1">
        <v>2.8946860000000001</v>
      </c>
      <c r="AW6" s="109">
        <v>3.1003530000000001</v>
      </c>
      <c r="AX6" s="116">
        <v>2.6279590000000002</v>
      </c>
      <c r="AY6" s="132">
        <f>AVERAGE(B6,J6,R6,Z6,AH6,AP6)</f>
        <v>2.8760468333333331</v>
      </c>
      <c r="AZ6" s="133">
        <f t="shared" ref="AZ6:BF17" si="0">AVERAGE(C6,K6,S6,AA6,AI6,AQ6)</f>
        <v>2.852726333333333</v>
      </c>
      <c r="BA6" s="133">
        <f t="shared" si="0"/>
        <v>2.8795631666666668</v>
      </c>
      <c r="BB6" s="134">
        <f t="shared" si="0"/>
        <v>2.8841502000000001</v>
      </c>
      <c r="BC6" s="132">
        <f t="shared" si="0"/>
        <v>2.9426875000000003</v>
      </c>
      <c r="BD6" s="133">
        <f>AVERAGE(G6,O6,W6,AE6,AM6,AU6)</f>
        <v>2.8996471666666666</v>
      </c>
      <c r="BE6" s="133">
        <f>AVERAGE(H6,P6,X6,AF6,AN6,AV6)</f>
        <v>2.9967323333333336</v>
      </c>
      <c r="BF6" s="135">
        <f t="shared" si="0"/>
        <v>3.0443033333333331</v>
      </c>
    </row>
    <row r="7" spans="1:58" ht="15.75" thickBot="1" x14ac:dyDescent="0.3">
      <c r="A7" s="15" t="s">
        <v>3</v>
      </c>
      <c r="B7" s="9">
        <v>3.941271</v>
      </c>
      <c r="C7" s="1">
        <v>3.9172720000000001</v>
      </c>
      <c r="D7" s="1">
        <v>3.8021590000000001</v>
      </c>
      <c r="E7" s="3">
        <v>3.7823980000000001</v>
      </c>
      <c r="F7" s="30">
        <v>3.8274170000000001</v>
      </c>
      <c r="G7" s="1">
        <v>4.0053489999999998</v>
      </c>
      <c r="H7" s="1">
        <v>4.0733980000000001</v>
      </c>
      <c r="I7" s="4">
        <v>3.9977659999999999</v>
      </c>
      <c r="J7" s="9">
        <v>4.124015</v>
      </c>
      <c r="K7" s="1">
        <v>4.1065870000000002</v>
      </c>
      <c r="L7" s="1">
        <v>4.1091550000000003</v>
      </c>
      <c r="M7" s="3">
        <v>4.1674189999999998</v>
      </c>
      <c r="N7" s="2">
        <v>4.2611559999999997</v>
      </c>
      <c r="O7" s="1">
        <v>4.3235530000000004</v>
      </c>
      <c r="P7" s="1">
        <v>4.3525840000000002</v>
      </c>
      <c r="Q7" s="4">
        <v>4.4304119999999996</v>
      </c>
      <c r="R7" s="9">
        <v>3.8491309999999999</v>
      </c>
      <c r="S7" s="1">
        <v>3.8684310000000002</v>
      </c>
      <c r="T7" s="1">
        <v>3.7079770000000001</v>
      </c>
      <c r="U7" s="3">
        <v>3.8214290000000002</v>
      </c>
      <c r="V7" s="2">
        <v>3.860033</v>
      </c>
      <c r="W7" s="1">
        <v>3.9085899999999998</v>
      </c>
      <c r="X7" s="1">
        <v>3.9008989999999999</v>
      </c>
      <c r="Y7" s="4">
        <v>4.0007380000000001</v>
      </c>
      <c r="Z7" s="9">
        <v>3.7941790000000002</v>
      </c>
      <c r="AA7" s="1">
        <v>3.8090329999999999</v>
      </c>
      <c r="AB7" s="1">
        <v>3.7680470000000001</v>
      </c>
      <c r="AC7" s="3">
        <v>3.9570150000000002</v>
      </c>
      <c r="AD7" s="2">
        <v>3.9154300000000002</v>
      </c>
      <c r="AE7" s="1">
        <v>3.9379209999999998</v>
      </c>
      <c r="AF7" s="1">
        <v>3.9396550000000001</v>
      </c>
      <c r="AG7" s="4">
        <v>3.9631940000000001</v>
      </c>
      <c r="AH7" s="9">
        <v>3.659052</v>
      </c>
      <c r="AI7" s="1">
        <v>3.7287509999999999</v>
      </c>
      <c r="AJ7" s="1">
        <v>3.8898959999999998</v>
      </c>
      <c r="AK7" s="3">
        <v>3.7445970000000002</v>
      </c>
      <c r="AL7" s="2">
        <v>3.7813949999999998</v>
      </c>
      <c r="AM7" s="1">
        <v>3.8486549999999999</v>
      </c>
      <c r="AN7" s="1">
        <v>3.0765609999999999</v>
      </c>
      <c r="AO7" s="4">
        <v>4.0399269999999996</v>
      </c>
      <c r="AP7" s="2">
        <v>3.9556520000000002</v>
      </c>
      <c r="AQ7" s="1">
        <v>4.0022250000000001</v>
      </c>
      <c r="AR7" s="1">
        <v>3.8321399999999999</v>
      </c>
      <c r="AS7" s="106"/>
      <c r="AT7" s="2">
        <v>4.0177069999999997</v>
      </c>
      <c r="AU7" s="1">
        <v>3.9060790000000001</v>
      </c>
      <c r="AV7" s="1">
        <v>4.0547339999999998</v>
      </c>
      <c r="AW7" s="109">
        <v>4.186121</v>
      </c>
      <c r="AX7" s="25">
        <v>3.603148</v>
      </c>
      <c r="AY7" s="2">
        <f t="shared" ref="AY7:AY17" si="1">AVERAGE(B7,J7,R7,Z7,AH7,AP7)</f>
        <v>3.8872166666666668</v>
      </c>
      <c r="AZ7" s="1">
        <f t="shared" si="0"/>
        <v>3.9053831666666663</v>
      </c>
      <c r="BA7" s="1">
        <f t="shared" si="0"/>
        <v>3.8515623333333333</v>
      </c>
      <c r="BB7" s="3">
        <f t="shared" si="0"/>
        <v>3.8945715999999999</v>
      </c>
      <c r="BC7" s="2">
        <f t="shared" si="0"/>
        <v>3.9438563333333341</v>
      </c>
      <c r="BD7" s="1">
        <f t="shared" si="0"/>
        <v>3.9883578333333332</v>
      </c>
      <c r="BE7" s="1">
        <f t="shared" si="0"/>
        <v>3.8996385</v>
      </c>
      <c r="BF7" s="4">
        <f t="shared" si="0"/>
        <v>4.1030263333333332</v>
      </c>
    </row>
    <row r="8" spans="1:58" ht="15.75" thickBot="1" x14ac:dyDescent="0.3">
      <c r="A8" s="15" t="s">
        <v>4</v>
      </c>
      <c r="B8" s="9">
        <v>5.3917919999999997</v>
      </c>
      <c r="C8" s="1">
        <v>5.3396980000000003</v>
      </c>
      <c r="D8" s="1">
        <v>5.3324230000000004</v>
      </c>
      <c r="E8" s="3">
        <v>5.3491</v>
      </c>
      <c r="F8" s="30">
        <v>5.3062279999999999</v>
      </c>
      <c r="G8" s="1">
        <v>5.7214580000000002</v>
      </c>
      <c r="H8" s="1">
        <v>5.5367810000000004</v>
      </c>
      <c r="I8" s="4">
        <v>5.4119869999999999</v>
      </c>
      <c r="J8" s="9">
        <v>5.6726020000000004</v>
      </c>
      <c r="K8" s="1">
        <v>5.613918</v>
      </c>
      <c r="L8" s="1">
        <v>5.6814689999999999</v>
      </c>
      <c r="M8" s="3">
        <v>5.7142580000000001</v>
      </c>
      <c r="N8" s="2">
        <v>5.7745119999999996</v>
      </c>
      <c r="O8" s="1">
        <v>5.8841380000000001</v>
      </c>
      <c r="P8" s="1">
        <v>5.9239240000000004</v>
      </c>
      <c r="Q8" s="4">
        <v>5.9865269999999997</v>
      </c>
      <c r="R8" s="9">
        <v>5.2522380000000002</v>
      </c>
      <c r="S8" s="1">
        <v>5.3503990000000003</v>
      </c>
      <c r="T8" s="1">
        <v>5.3061319999999998</v>
      </c>
      <c r="U8" s="3">
        <v>5.3835800000000003</v>
      </c>
      <c r="V8" s="2">
        <v>5.4148519999999998</v>
      </c>
      <c r="W8" s="1">
        <v>5.4770130000000004</v>
      </c>
      <c r="X8" s="1">
        <v>5.5112230000000002</v>
      </c>
      <c r="Y8" s="4">
        <v>5.5887929999999999</v>
      </c>
      <c r="Z8" s="9">
        <v>5.3731080000000002</v>
      </c>
      <c r="AA8" s="1">
        <v>5.4533449999999997</v>
      </c>
      <c r="AB8" s="1">
        <v>5.4028510000000001</v>
      </c>
      <c r="AC8" s="3">
        <v>5.3617910000000002</v>
      </c>
      <c r="AD8" s="2">
        <v>5.4382159999999997</v>
      </c>
      <c r="AE8" s="1">
        <v>3.9379209999999998</v>
      </c>
      <c r="AF8" s="1">
        <v>5.5429830000000004</v>
      </c>
      <c r="AG8" s="4">
        <v>5.7411329999999996</v>
      </c>
      <c r="AH8" s="9">
        <v>5.3475910000000004</v>
      </c>
      <c r="AI8" s="1">
        <v>5.596508</v>
      </c>
      <c r="AJ8" s="1">
        <v>5.614789</v>
      </c>
      <c r="AK8" s="3">
        <v>5.3293299999999997</v>
      </c>
      <c r="AL8" s="2">
        <v>5.6018499999999998</v>
      </c>
      <c r="AM8" s="1">
        <v>5.824465</v>
      </c>
      <c r="AN8" s="1">
        <v>5.6636379999999997</v>
      </c>
      <c r="AO8" s="4">
        <v>5.6659550000000003</v>
      </c>
      <c r="AP8" s="2">
        <v>5.7035369999999999</v>
      </c>
      <c r="AQ8" s="1">
        <v>5.5448110000000002</v>
      </c>
      <c r="AR8" s="1">
        <v>5.2632500000000002</v>
      </c>
      <c r="AS8" s="106"/>
      <c r="AT8" s="2">
        <v>5.7183710000000003</v>
      </c>
      <c r="AU8" s="1">
        <v>5.513668</v>
      </c>
      <c r="AV8" s="1">
        <v>5.5773679999999999</v>
      </c>
      <c r="AW8" s="109">
        <v>5.6738039999999996</v>
      </c>
      <c r="AX8" s="25">
        <v>5.123583</v>
      </c>
      <c r="AY8" s="2">
        <f t="shared" si="1"/>
        <v>5.4568113333333335</v>
      </c>
      <c r="AZ8" s="1">
        <f t="shared" si="0"/>
        <v>5.4831131666666666</v>
      </c>
      <c r="BA8" s="1">
        <f t="shared" si="0"/>
        <v>5.4334856666666669</v>
      </c>
      <c r="BB8" s="3">
        <f t="shared" si="0"/>
        <v>5.4276118000000002</v>
      </c>
      <c r="BC8" s="2">
        <f t="shared" si="0"/>
        <v>5.5423381666666662</v>
      </c>
      <c r="BD8" s="1">
        <f t="shared" si="0"/>
        <v>5.3931104999999997</v>
      </c>
      <c r="BE8" s="1">
        <f t="shared" si="0"/>
        <v>5.6259861666666664</v>
      </c>
      <c r="BF8" s="4">
        <f t="shared" si="0"/>
        <v>5.6780331666666664</v>
      </c>
    </row>
    <row r="9" spans="1:58" ht="15.75" thickBot="1" x14ac:dyDescent="0.3">
      <c r="A9" s="15" t="s">
        <v>5</v>
      </c>
      <c r="B9" s="9">
        <v>7.2966119999999997</v>
      </c>
      <c r="C9" s="1">
        <v>7.2878999999999996</v>
      </c>
      <c r="D9" s="1">
        <v>7.4395160000000002</v>
      </c>
      <c r="E9" s="3">
        <v>7.295248</v>
      </c>
      <c r="F9" s="30">
        <v>7.6022470000000002</v>
      </c>
      <c r="G9" s="1">
        <v>7.4499950000000004</v>
      </c>
      <c r="H9" s="1">
        <v>7.484731</v>
      </c>
      <c r="I9" s="4">
        <v>7.8735010000000001</v>
      </c>
      <c r="J9" s="9">
        <v>7.4730869999999996</v>
      </c>
      <c r="K9" s="1">
        <v>7.4897489999999998</v>
      </c>
      <c r="L9" s="1">
        <v>7.4458669999999998</v>
      </c>
      <c r="M9" s="3">
        <v>7.5208349999999999</v>
      </c>
      <c r="N9" s="2">
        <v>7.6579240000000004</v>
      </c>
      <c r="O9" s="1">
        <v>7.6503459999999999</v>
      </c>
      <c r="P9" s="1">
        <v>7.6881579999999996</v>
      </c>
      <c r="Q9" s="4">
        <v>7.7695319999999999</v>
      </c>
      <c r="R9" s="9">
        <v>7.3227149999999996</v>
      </c>
      <c r="S9" s="1">
        <v>7.3028829999999996</v>
      </c>
      <c r="T9" s="1">
        <v>7.2755809999999999</v>
      </c>
      <c r="U9" s="3">
        <v>7.3051880000000002</v>
      </c>
      <c r="V9" s="2">
        <v>7.411289</v>
      </c>
      <c r="W9" s="1">
        <v>7.4604710000000001</v>
      </c>
      <c r="X9" s="1">
        <v>7.52834</v>
      </c>
      <c r="Y9" s="4">
        <v>7.5847730000000002</v>
      </c>
      <c r="Z9" s="9">
        <v>7.379575</v>
      </c>
      <c r="AA9" s="1">
        <v>7.410749</v>
      </c>
      <c r="AB9" s="1">
        <v>7.3568680000000004</v>
      </c>
      <c r="AC9" s="3">
        <v>7.4967879999999996</v>
      </c>
      <c r="AD9" s="2">
        <v>7.3400970000000001</v>
      </c>
      <c r="AE9" s="1">
        <v>7.5939420000000002</v>
      </c>
      <c r="AF9" s="1">
        <v>7.537738</v>
      </c>
      <c r="AG9" s="4">
        <v>7.6654910000000003</v>
      </c>
      <c r="AH9" s="9">
        <v>7.4569559999999999</v>
      </c>
      <c r="AI9" s="1">
        <v>7.2289960000000004</v>
      </c>
      <c r="AJ9" s="1">
        <v>7.4870799999999997</v>
      </c>
      <c r="AK9" s="3">
        <v>7.1820539999999999</v>
      </c>
      <c r="AL9" s="2">
        <v>7.4905520000000001</v>
      </c>
      <c r="AM9" s="1">
        <v>7.3794040000000001</v>
      </c>
      <c r="AN9" s="1">
        <v>7.3406419999999999</v>
      </c>
      <c r="AO9" s="4">
        <v>7.6523760000000003</v>
      </c>
      <c r="AP9" s="2">
        <v>7.404973</v>
      </c>
      <c r="AQ9" s="1">
        <v>7.2698010000000002</v>
      </c>
      <c r="AR9" s="1">
        <v>7.4436349999999996</v>
      </c>
      <c r="AS9" s="106"/>
      <c r="AT9" s="2">
        <v>7.6699099999999998</v>
      </c>
      <c r="AU9" s="1">
        <v>7.5556390000000002</v>
      </c>
      <c r="AV9" s="1">
        <v>7.5828579999999999</v>
      </c>
      <c r="AW9" s="109">
        <v>7.5946990000000003</v>
      </c>
      <c r="AX9" s="25">
        <v>7.0089160000000001</v>
      </c>
      <c r="AY9" s="2">
        <f t="shared" si="1"/>
        <v>7.3889863333333325</v>
      </c>
      <c r="AZ9" s="1">
        <f t="shared" si="0"/>
        <v>7.3316796666666662</v>
      </c>
      <c r="BA9" s="1">
        <f t="shared" si="0"/>
        <v>7.408091166666666</v>
      </c>
      <c r="BB9" s="3">
        <f t="shared" si="0"/>
        <v>7.3600225999999989</v>
      </c>
      <c r="BC9" s="2">
        <f t="shared" si="0"/>
        <v>7.5286698333333328</v>
      </c>
      <c r="BD9" s="1">
        <f t="shared" si="0"/>
        <v>7.5149661666666665</v>
      </c>
      <c r="BE9" s="1">
        <f t="shared" si="0"/>
        <v>7.5270778333333332</v>
      </c>
      <c r="BF9" s="4">
        <f t="shared" si="0"/>
        <v>7.6900620000000002</v>
      </c>
    </row>
    <row r="10" spans="1:58" ht="15.75" thickBot="1" x14ac:dyDescent="0.3">
      <c r="A10" s="15" t="s">
        <v>6</v>
      </c>
      <c r="B10" s="9">
        <v>8.8937019999999993</v>
      </c>
      <c r="C10" s="1">
        <v>9.1372579999999992</v>
      </c>
      <c r="D10" s="1">
        <v>9.0162279999999999</v>
      </c>
      <c r="E10" s="3">
        <v>9.0276350000000001</v>
      </c>
      <c r="F10" s="30">
        <v>9.0619029999999992</v>
      </c>
      <c r="G10" s="1">
        <v>9.2012119999999999</v>
      </c>
      <c r="H10" s="1">
        <v>9.3491110000000006</v>
      </c>
      <c r="I10" s="4">
        <v>9.3456089999999996</v>
      </c>
      <c r="J10" s="9">
        <v>8.8973610000000001</v>
      </c>
      <c r="K10" s="1">
        <v>8.8443520000000007</v>
      </c>
      <c r="L10" s="1">
        <v>8.8571360000000006</v>
      </c>
      <c r="M10" s="3">
        <v>8.8667409999999993</v>
      </c>
      <c r="N10" s="2">
        <v>8.9876020000000008</v>
      </c>
      <c r="O10" s="1">
        <v>9.0274699999999992</v>
      </c>
      <c r="P10" s="1">
        <v>9.1041260000000008</v>
      </c>
      <c r="Q10" s="4">
        <v>9.1431050000000003</v>
      </c>
      <c r="R10" s="9">
        <v>8.7627980000000001</v>
      </c>
      <c r="S10" s="1">
        <v>8.8532410000000006</v>
      </c>
      <c r="T10" s="1">
        <v>8.7460470000000008</v>
      </c>
      <c r="U10" s="3">
        <v>8.9565040000000007</v>
      </c>
      <c r="V10" s="2">
        <v>8.9816549999999999</v>
      </c>
      <c r="W10" s="1">
        <v>9.0788089999999997</v>
      </c>
      <c r="X10" s="1">
        <v>9.0718779999999999</v>
      </c>
      <c r="Y10" s="4">
        <v>9.2292159999999992</v>
      </c>
      <c r="Z10" s="9">
        <v>8.9675060000000002</v>
      </c>
      <c r="AA10" s="1">
        <v>8.8683160000000001</v>
      </c>
      <c r="AB10" s="1">
        <v>9.0464149999999997</v>
      </c>
      <c r="AC10" s="3">
        <v>8.7434770000000004</v>
      </c>
      <c r="AD10" s="2">
        <v>9.0405300000000004</v>
      </c>
      <c r="AE10" s="1">
        <v>9.0312110000000008</v>
      </c>
      <c r="AF10" s="1">
        <v>9.1644919999999992</v>
      </c>
      <c r="AG10" s="4">
        <v>9.2988149999999994</v>
      </c>
      <c r="AH10" s="9">
        <v>9.0534590000000001</v>
      </c>
      <c r="AI10" s="1">
        <v>9.1985100000000006</v>
      </c>
      <c r="AJ10" s="1">
        <v>8.9972429999999992</v>
      </c>
      <c r="AK10" s="3">
        <v>9.1545520000000007</v>
      </c>
      <c r="AL10" s="2">
        <v>9.1673539999999996</v>
      </c>
      <c r="AM10" s="1">
        <v>9.1553529999999999</v>
      </c>
      <c r="AN10" s="1">
        <v>9.1066590000000005</v>
      </c>
      <c r="AO10" s="4">
        <v>9.4024560000000008</v>
      </c>
      <c r="AP10" s="2">
        <v>8.8651079999999993</v>
      </c>
      <c r="AQ10" s="1">
        <v>9.0636679999999998</v>
      </c>
      <c r="AR10" s="1">
        <v>8.8867119999999993</v>
      </c>
      <c r="AS10" s="106"/>
      <c r="AT10" s="2">
        <v>9.0783100000000001</v>
      </c>
      <c r="AU10" s="1">
        <v>9.0872240000000009</v>
      </c>
      <c r="AV10" s="1">
        <v>9.2810799999999993</v>
      </c>
      <c r="AW10" s="109">
        <v>9.3178269999999994</v>
      </c>
      <c r="AX10" s="25">
        <v>8.5277999999999992</v>
      </c>
      <c r="AY10" s="2">
        <f t="shared" si="1"/>
        <v>8.9066556666666674</v>
      </c>
      <c r="AZ10" s="1">
        <f t="shared" si="0"/>
        <v>8.9942241666666671</v>
      </c>
      <c r="BA10" s="1">
        <f t="shared" si="0"/>
        <v>8.9249634999999987</v>
      </c>
      <c r="BB10" s="3">
        <f t="shared" si="0"/>
        <v>8.9497818000000002</v>
      </c>
      <c r="BC10" s="2">
        <f t="shared" si="0"/>
        <v>9.0528923333333342</v>
      </c>
      <c r="BD10" s="1">
        <f t="shared" si="0"/>
        <v>9.0968798333333325</v>
      </c>
      <c r="BE10" s="1">
        <f t="shared" si="0"/>
        <v>9.1795576666666658</v>
      </c>
      <c r="BF10" s="4">
        <f t="shared" si="0"/>
        <v>9.2895046666666676</v>
      </c>
    </row>
    <row r="11" spans="1:58" ht="15.75" thickBot="1" x14ac:dyDescent="0.3">
      <c r="A11" s="15" t="s">
        <v>7</v>
      </c>
      <c r="B11" s="9">
        <v>9.665044</v>
      </c>
      <c r="C11" s="1">
        <v>9.5598639999999993</v>
      </c>
      <c r="D11" s="1">
        <v>9.7707350000000002</v>
      </c>
      <c r="E11" s="3">
        <v>9.6852440000000009</v>
      </c>
      <c r="F11" s="30">
        <v>9.6997090000000004</v>
      </c>
      <c r="G11" s="1">
        <v>9.7406159999999993</v>
      </c>
      <c r="H11" s="1">
        <v>10.012312</v>
      </c>
      <c r="I11" s="4">
        <v>10.156637</v>
      </c>
      <c r="J11" s="9">
        <v>9.7878369999999997</v>
      </c>
      <c r="K11" s="1">
        <v>9.8029810000000008</v>
      </c>
      <c r="L11" s="1">
        <v>9.8409630000000003</v>
      </c>
      <c r="M11" s="3">
        <v>9.8320340000000002</v>
      </c>
      <c r="N11" s="2">
        <v>9.9069000000000003</v>
      </c>
      <c r="O11" s="1">
        <v>10.013995</v>
      </c>
      <c r="P11" s="1">
        <v>10.107124000000001</v>
      </c>
      <c r="Q11" s="4">
        <v>10.122052</v>
      </c>
      <c r="R11" s="9">
        <v>9.7688830000000006</v>
      </c>
      <c r="S11" s="1">
        <v>9.6917299999999997</v>
      </c>
      <c r="T11" s="1">
        <v>9.6961940000000002</v>
      </c>
      <c r="U11" s="3">
        <v>9.7321799999999996</v>
      </c>
      <c r="V11" s="2">
        <v>9.8270389999999992</v>
      </c>
      <c r="W11" s="1">
        <v>9.9094960000000007</v>
      </c>
      <c r="X11" s="1">
        <v>10.018608</v>
      </c>
      <c r="Y11" s="4">
        <v>10.026332</v>
      </c>
      <c r="Z11" s="9">
        <v>9.7659610000000008</v>
      </c>
      <c r="AA11" s="1">
        <v>9.8157420000000002</v>
      </c>
      <c r="AB11" s="1">
        <v>9.7228200000000005</v>
      </c>
      <c r="AC11" s="3">
        <v>9.7275729999999996</v>
      </c>
      <c r="AD11" s="2">
        <v>9.8776860000000006</v>
      </c>
      <c r="AE11" s="1">
        <v>9.927581</v>
      </c>
      <c r="AF11" s="1">
        <v>9.9847739999999998</v>
      </c>
      <c r="AG11" s="4">
        <v>10.166999000000001</v>
      </c>
      <c r="AH11" s="9">
        <v>9.7738169999999993</v>
      </c>
      <c r="AI11" s="1">
        <v>9.8227620000000009</v>
      </c>
      <c r="AJ11" s="1">
        <v>9.8242200000000004</v>
      </c>
      <c r="AK11" s="3">
        <v>9.8489330000000006</v>
      </c>
      <c r="AL11" s="2">
        <v>9.9137950000000004</v>
      </c>
      <c r="AM11" s="1">
        <v>10.040062000000001</v>
      </c>
      <c r="AN11" s="1">
        <v>10.215522</v>
      </c>
      <c r="AO11" s="4">
        <v>10.301458</v>
      </c>
      <c r="AP11" s="2">
        <v>9.8465799999999994</v>
      </c>
      <c r="AQ11" s="1">
        <v>9.8795199999999994</v>
      </c>
      <c r="AR11" s="1">
        <v>9.7646180000000005</v>
      </c>
      <c r="AS11" s="106"/>
      <c r="AT11" s="2">
        <v>9.7258990000000001</v>
      </c>
      <c r="AU11" s="1">
        <v>9.9938629999999993</v>
      </c>
      <c r="AV11" s="1">
        <v>9.8855520000000006</v>
      </c>
      <c r="AW11" s="109">
        <v>9.9421759999999999</v>
      </c>
      <c r="AX11" s="25">
        <v>9.3209730000000004</v>
      </c>
      <c r="AY11" s="2">
        <f t="shared" si="1"/>
        <v>9.7680203333333324</v>
      </c>
      <c r="AZ11" s="1">
        <f t="shared" si="0"/>
        <v>9.7620998333333322</v>
      </c>
      <c r="BA11" s="1">
        <f t="shared" si="0"/>
        <v>9.7699250000000006</v>
      </c>
      <c r="BB11" s="3">
        <f t="shared" si="0"/>
        <v>9.7651927999999995</v>
      </c>
      <c r="BC11" s="2">
        <f t="shared" si="0"/>
        <v>9.8251713333333335</v>
      </c>
      <c r="BD11" s="1">
        <f t="shared" si="0"/>
        <v>9.9376021666666663</v>
      </c>
      <c r="BE11" s="1">
        <f t="shared" si="0"/>
        <v>10.037315333333334</v>
      </c>
      <c r="BF11" s="4">
        <f t="shared" si="0"/>
        <v>10.119275666666667</v>
      </c>
    </row>
    <row r="12" spans="1:58" ht="15.75" thickBot="1" x14ac:dyDescent="0.3">
      <c r="A12" s="15" t="s">
        <v>8</v>
      </c>
      <c r="B12" s="9">
        <v>8.6997730000000004</v>
      </c>
      <c r="C12" s="1">
        <v>8.6685929999999995</v>
      </c>
      <c r="D12" s="1">
        <v>8.8761880000000009</v>
      </c>
      <c r="E12" s="3">
        <v>8.8182430000000007</v>
      </c>
      <c r="F12" s="30">
        <v>8.8164130000000007</v>
      </c>
      <c r="G12" s="1">
        <v>8.8201269999999994</v>
      </c>
      <c r="H12" s="1">
        <v>8.9925540000000002</v>
      </c>
      <c r="I12" s="4">
        <v>9.1713380000000004</v>
      </c>
      <c r="J12" s="9">
        <v>8.8182179999999999</v>
      </c>
      <c r="K12" s="1">
        <v>8.8245819999999995</v>
      </c>
      <c r="L12" s="1">
        <v>8.8592449999999996</v>
      </c>
      <c r="M12" s="3">
        <v>8.8646799999999999</v>
      </c>
      <c r="N12" s="2">
        <v>8.95702</v>
      </c>
      <c r="O12" s="1">
        <v>9.0444960000000005</v>
      </c>
      <c r="P12" s="1">
        <v>9.0986469999999997</v>
      </c>
      <c r="Q12" s="4">
        <v>9.2272870000000005</v>
      </c>
      <c r="R12" s="9">
        <v>8.8192070000000005</v>
      </c>
      <c r="S12" s="1">
        <v>8.8167240000000007</v>
      </c>
      <c r="T12" s="1">
        <v>8.833914</v>
      </c>
      <c r="U12" s="3">
        <v>8.8516309999999994</v>
      </c>
      <c r="V12" s="2">
        <v>9.010033</v>
      </c>
      <c r="W12" s="1">
        <v>9.0728919999999995</v>
      </c>
      <c r="X12" s="1">
        <v>9.1222320000000003</v>
      </c>
      <c r="Y12" s="4">
        <v>9.1650609999999997</v>
      </c>
      <c r="Z12" s="9">
        <v>8.8856870000000008</v>
      </c>
      <c r="AA12" s="1">
        <v>8.8137380000000007</v>
      </c>
      <c r="AB12" s="1">
        <v>8.8525369999999999</v>
      </c>
      <c r="AC12" s="3">
        <v>8.9138920000000006</v>
      </c>
      <c r="AD12" s="2">
        <v>8.9997769999999999</v>
      </c>
      <c r="AE12" s="1">
        <v>9.1279339999999998</v>
      </c>
      <c r="AF12" s="1">
        <v>9.1433879999999998</v>
      </c>
      <c r="AG12" s="4">
        <v>9.2803090000000008</v>
      </c>
      <c r="AH12" s="9">
        <v>8.8952089999999995</v>
      </c>
      <c r="AI12" s="1">
        <v>8.9411869999999993</v>
      </c>
      <c r="AJ12" s="1">
        <v>8.9508980000000005</v>
      </c>
      <c r="AK12" s="3">
        <v>8.9733250000000009</v>
      </c>
      <c r="AL12" s="2">
        <v>9.1109749999999998</v>
      </c>
      <c r="AM12" s="1">
        <v>9.0347620000000006</v>
      </c>
      <c r="AN12" s="1">
        <v>9.1227400000000003</v>
      </c>
      <c r="AO12" s="4">
        <v>9.3276679999999992</v>
      </c>
      <c r="AP12" s="2">
        <v>8.7499459999999996</v>
      </c>
      <c r="AQ12" s="1">
        <v>8.8091860000000004</v>
      </c>
      <c r="AR12" s="1">
        <v>8.7955509999999997</v>
      </c>
      <c r="AS12" s="106"/>
      <c r="AT12" s="2">
        <v>8.8895929999999996</v>
      </c>
      <c r="AU12" s="1">
        <v>8.9533339999999999</v>
      </c>
      <c r="AV12" s="1">
        <v>9.0208429999999993</v>
      </c>
      <c r="AW12" s="109">
        <v>9.1275680000000001</v>
      </c>
      <c r="AX12" s="25">
        <v>8.3763539999999992</v>
      </c>
      <c r="AY12" s="2">
        <f t="shared" si="1"/>
        <v>8.8113400000000013</v>
      </c>
      <c r="AZ12" s="1">
        <f t="shared" si="0"/>
        <v>8.8123349999999991</v>
      </c>
      <c r="BA12" s="1">
        <f t="shared" si="0"/>
        <v>8.8613888333333346</v>
      </c>
      <c r="BB12" s="3">
        <f t="shared" si="0"/>
        <v>8.8843542000000006</v>
      </c>
      <c r="BC12" s="2">
        <f t="shared" si="0"/>
        <v>8.9639684999999982</v>
      </c>
      <c r="BD12" s="1">
        <f t="shared" si="0"/>
        <v>9.0089241666666666</v>
      </c>
      <c r="BE12" s="1">
        <f>AVERAGE(H12,P12,X12,AF12,AN12,AV12)</f>
        <v>9.083400666666666</v>
      </c>
      <c r="BF12" s="4">
        <f t="shared" si="0"/>
        <v>9.2165385000000004</v>
      </c>
    </row>
    <row r="13" spans="1:58" ht="15.75" thickBot="1" x14ac:dyDescent="0.3">
      <c r="A13" s="15" t="s">
        <v>9</v>
      </c>
      <c r="B13" s="9">
        <v>8.3348800000000001</v>
      </c>
      <c r="C13" s="1">
        <v>8.2147450000000006</v>
      </c>
      <c r="D13" s="1">
        <v>8.2222069999999992</v>
      </c>
      <c r="E13" s="3">
        <v>8.2890739999999994</v>
      </c>
      <c r="F13" s="30">
        <v>8.3860939999999999</v>
      </c>
      <c r="G13" s="1">
        <v>8.3200400000000005</v>
      </c>
      <c r="H13" s="1">
        <v>8.5065449999999991</v>
      </c>
      <c r="I13" s="4">
        <v>8.7492059999999992</v>
      </c>
      <c r="J13" s="9">
        <v>8.3120569999999994</v>
      </c>
      <c r="K13" s="1">
        <v>8.351604</v>
      </c>
      <c r="L13" s="1">
        <v>8.3321950000000005</v>
      </c>
      <c r="M13" s="3">
        <v>8.4069380000000002</v>
      </c>
      <c r="N13" s="2">
        <v>8.4757130000000007</v>
      </c>
      <c r="O13" s="1">
        <v>8.5777549999999998</v>
      </c>
      <c r="P13" s="1">
        <v>8.6751159999999992</v>
      </c>
      <c r="Q13" s="4">
        <v>8.8336780000000008</v>
      </c>
      <c r="R13" s="9">
        <v>8.2593700000000005</v>
      </c>
      <c r="S13" s="1">
        <v>8.2588039999999996</v>
      </c>
      <c r="T13" s="1">
        <v>8.2558849999999993</v>
      </c>
      <c r="U13" s="3">
        <v>8.2728719999999996</v>
      </c>
      <c r="V13" s="2">
        <v>8.4076579999999996</v>
      </c>
      <c r="W13" s="1">
        <v>8.4510839999999998</v>
      </c>
      <c r="X13" s="1">
        <v>8.5314449999999997</v>
      </c>
      <c r="Y13" s="4">
        <v>8.6258280000000003</v>
      </c>
      <c r="Z13" s="9">
        <v>8.4847549999999998</v>
      </c>
      <c r="AA13" s="1">
        <v>8.4509720000000002</v>
      </c>
      <c r="AB13" s="1">
        <v>8.4490280000000002</v>
      </c>
      <c r="AC13" s="3">
        <v>8.4547480000000004</v>
      </c>
      <c r="AD13" s="2">
        <v>8.6705170000000003</v>
      </c>
      <c r="AE13" s="1">
        <v>8.7503820000000001</v>
      </c>
      <c r="AF13" s="1">
        <v>8.7462359999999997</v>
      </c>
      <c r="AG13" s="4">
        <v>9.0928149999999999</v>
      </c>
      <c r="AH13" s="9">
        <v>8.1599830000000004</v>
      </c>
      <c r="AI13" s="1">
        <v>8.2194640000000003</v>
      </c>
      <c r="AJ13" s="1">
        <v>8.2654139999999998</v>
      </c>
      <c r="AK13" s="3">
        <v>8.163653</v>
      </c>
      <c r="AL13" s="2">
        <v>8.4235260000000007</v>
      </c>
      <c r="AM13" s="1">
        <v>8.2864090000000008</v>
      </c>
      <c r="AN13" s="1">
        <v>8.2352659999999993</v>
      </c>
      <c r="AO13" s="4">
        <v>8.6003880000000006</v>
      </c>
      <c r="AP13" s="2">
        <v>8.3340429999999994</v>
      </c>
      <c r="AQ13" s="1">
        <v>8.3595469999999992</v>
      </c>
      <c r="AR13" s="1">
        <v>8.4029690000000006</v>
      </c>
      <c r="AS13" s="106"/>
      <c r="AT13" s="2">
        <v>8.3166930000000008</v>
      </c>
      <c r="AU13" s="1">
        <v>8.4551730000000003</v>
      </c>
      <c r="AV13" s="1">
        <v>8.4738000000000007</v>
      </c>
      <c r="AW13" s="109">
        <v>8.5385390000000001</v>
      </c>
      <c r="AX13" s="25">
        <v>7.8281679999999998</v>
      </c>
      <c r="AY13" s="2">
        <f t="shared" si="1"/>
        <v>8.3141813333333339</v>
      </c>
      <c r="AZ13" s="1">
        <f t="shared" si="0"/>
        <v>8.3091893333333342</v>
      </c>
      <c r="BA13" s="1">
        <f t="shared" si="0"/>
        <v>8.3212829999999993</v>
      </c>
      <c r="BB13" s="3">
        <f t="shared" si="0"/>
        <v>8.3174569999999992</v>
      </c>
      <c r="BC13" s="2">
        <f t="shared" si="0"/>
        <v>8.4467001666666679</v>
      </c>
      <c r="BD13" s="1">
        <f t="shared" si="0"/>
        <v>8.473473833333335</v>
      </c>
      <c r="BE13" s="1">
        <f t="shared" si="0"/>
        <v>8.5280679999999975</v>
      </c>
      <c r="BF13" s="4">
        <f t="shared" si="0"/>
        <v>8.7400756666666677</v>
      </c>
    </row>
    <row r="14" spans="1:58" ht="15.75" thickBot="1" x14ac:dyDescent="0.3">
      <c r="A14" s="15" t="s">
        <v>10</v>
      </c>
      <c r="B14" s="9">
        <v>7.429081</v>
      </c>
      <c r="C14" s="1">
        <v>7.5395659999999998</v>
      </c>
      <c r="D14" s="1">
        <v>7.5846359999999997</v>
      </c>
      <c r="E14" s="3">
        <v>7.5886199999999997</v>
      </c>
      <c r="F14" s="30">
        <v>7.4924549999999996</v>
      </c>
      <c r="G14" s="1">
        <v>7.5789679999999997</v>
      </c>
      <c r="H14" s="1">
        <v>7.833596</v>
      </c>
      <c r="I14" s="4">
        <v>7.8092699999999997</v>
      </c>
      <c r="J14" s="9">
        <v>7.5606020000000003</v>
      </c>
      <c r="K14" s="1">
        <v>7.5590989999999998</v>
      </c>
      <c r="L14" s="1">
        <v>7.5774949999999999</v>
      </c>
      <c r="M14" s="3">
        <v>7.6407389999999999</v>
      </c>
      <c r="N14" s="2">
        <v>7.725473</v>
      </c>
      <c r="O14" s="1">
        <v>7.7935439999999998</v>
      </c>
      <c r="P14" s="1">
        <v>7.7984809999999998</v>
      </c>
      <c r="Q14" s="4">
        <v>7.9389529999999997</v>
      </c>
      <c r="R14" s="9">
        <v>7.4672450000000001</v>
      </c>
      <c r="S14" s="1">
        <v>7.3850689999999997</v>
      </c>
      <c r="T14" s="1">
        <v>7.4272970000000003</v>
      </c>
      <c r="U14" s="3">
        <v>7.5174539999999999</v>
      </c>
      <c r="V14" s="2">
        <v>7.6155350000000004</v>
      </c>
      <c r="W14" s="1">
        <v>7.6675880000000003</v>
      </c>
      <c r="X14" s="1">
        <v>7.6624780000000001</v>
      </c>
      <c r="Y14" s="4">
        <v>7.7424540000000004</v>
      </c>
      <c r="Z14" s="9">
        <v>7.6803559999999997</v>
      </c>
      <c r="AA14" s="1">
        <v>7.6921429999999997</v>
      </c>
      <c r="AB14" s="1">
        <v>7.688993</v>
      </c>
      <c r="AC14" s="3">
        <v>7.6325969999999996</v>
      </c>
      <c r="AD14" s="2">
        <v>7.8105710000000004</v>
      </c>
      <c r="AE14" s="1">
        <v>7.8808499999999997</v>
      </c>
      <c r="AF14" s="1">
        <v>7.8902409999999996</v>
      </c>
      <c r="AG14" s="4">
        <v>8.000508</v>
      </c>
      <c r="AH14" s="9">
        <v>7.379734</v>
      </c>
      <c r="AI14" s="1">
        <v>7.4854830000000003</v>
      </c>
      <c r="AJ14" s="1">
        <v>7.4440850000000003</v>
      </c>
      <c r="AK14" s="3">
        <v>7.2961830000000001</v>
      </c>
      <c r="AL14" s="2">
        <v>7.5213229999999998</v>
      </c>
      <c r="AM14" s="1">
        <v>7.6866409999999998</v>
      </c>
      <c r="AN14" s="1">
        <v>7.7447520000000001</v>
      </c>
      <c r="AO14" s="4">
        <v>7.694782</v>
      </c>
      <c r="AP14" s="2">
        <v>7.5870439999999997</v>
      </c>
      <c r="AQ14" s="1">
        <v>7.6779970000000004</v>
      </c>
      <c r="AR14" s="1">
        <v>7.6293259999999998</v>
      </c>
      <c r="AS14" s="106"/>
      <c r="AT14" s="2">
        <v>7.599666</v>
      </c>
      <c r="AU14" s="1">
        <v>7.7453960000000004</v>
      </c>
      <c r="AV14" s="1">
        <v>7.7022459999999997</v>
      </c>
      <c r="AW14" s="109">
        <v>8.0029990000000009</v>
      </c>
      <c r="AX14" s="25">
        <v>7.1315980000000003</v>
      </c>
      <c r="AY14" s="2">
        <f t="shared" si="1"/>
        <v>7.5173436666666662</v>
      </c>
      <c r="AZ14" s="1">
        <f t="shared" si="0"/>
        <v>7.5565594999999997</v>
      </c>
      <c r="BA14" s="1">
        <f t="shared" si="0"/>
        <v>7.5586386666666661</v>
      </c>
      <c r="BB14" s="3">
        <f t="shared" si="0"/>
        <v>7.5351185999999997</v>
      </c>
      <c r="BC14" s="2">
        <f t="shared" si="0"/>
        <v>7.6275038333333329</v>
      </c>
      <c r="BD14" s="1">
        <f t="shared" si="0"/>
        <v>7.7254978333333328</v>
      </c>
      <c r="BE14" s="1">
        <f t="shared" si="0"/>
        <v>7.7719656666666666</v>
      </c>
      <c r="BF14" s="4">
        <f t="shared" si="0"/>
        <v>7.8648276666666668</v>
      </c>
    </row>
    <row r="15" spans="1:58" ht="15.75" thickBot="1" x14ac:dyDescent="0.3">
      <c r="A15" s="15" t="s">
        <v>11</v>
      </c>
      <c r="B15" s="9">
        <v>5.7488910000000004</v>
      </c>
      <c r="C15" s="1">
        <v>5.595764</v>
      </c>
      <c r="D15" s="1">
        <v>5.7355200000000002</v>
      </c>
      <c r="E15" s="3">
        <v>5.7075649999999998</v>
      </c>
      <c r="F15" s="30">
        <v>5.6269749999999998</v>
      </c>
      <c r="G15" s="1">
        <v>5.7492599999999996</v>
      </c>
      <c r="H15" s="1">
        <v>5.8694129999999998</v>
      </c>
      <c r="I15" s="4">
        <v>5.935422</v>
      </c>
      <c r="J15" s="9">
        <v>5.6723150000000002</v>
      </c>
      <c r="K15" s="1">
        <v>5.6514639999999998</v>
      </c>
      <c r="L15" s="1">
        <v>5.6565370000000001</v>
      </c>
      <c r="M15" s="3">
        <v>5.6587930000000002</v>
      </c>
      <c r="N15" s="2">
        <v>5.7728120000000001</v>
      </c>
      <c r="O15" s="1">
        <v>5.763204</v>
      </c>
      <c r="P15" s="1">
        <v>5.8358359999999996</v>
      </c>
      <c r="Q15" s="4">
        <v>5.8521070000000002</v>
      </c>
      <c r="R15" s="9">
        <v>5.6884810000000003</v>
      </c>
      <c r="S15" s="1">
        <v>5.5864510000000003</v>
      </c>
      <c r="T15" s="1">
        <v>5.6274170000000003</v>
      </c>
      <c r="U15" s="3">
        <v>5.6995680000000002</v>
      </c>
      <c r="V15" s="2">
        <v>5.8310029999999999</v>
      </c>
      <c r="W15" s="1">
        <v>5.8233519999999999</v>
      </c>
      <c r="X15" s="1">
        <v>5.595764</v>
      </c>
      <c r="Y15" s="4">
        <v>5.9319540000000002</v>
      </c>
      <c r="Z15" s="9">
        <v>5.5589130000000004</v>
      </c>
      <c r="AA15" s="1">
        <v>5.5380399999999996</v>
      </c>
      <c r="AB15" s="1">
        <v>5.6192209999999996</v>
      </c>
      <c r="AC15" s="3">
        <v>5.710388</v>
      </c>
      <c r="AD15" s="2">
        <v>5.6349819999999999</v>
      </c>
      <c r="AE15" s="1">
        <v>5.6813929999999999</v>
      </c>
      <c r="AF15" s="1">
        <v>5.7529820000000003</v>
      </c>
      <c r="AG15" s="4">
        <v>5.7976130000000001</v>
      </c>
      <c r="AH15" s="9">
        <v>5.6599159999999999</v>
      </c>
      <c r="AI15" s="1">
        <v>5.5271429999999997</v>
      </c>
      <c r="AJ15" s="1">
        <v>5.3340759999999996</v>
      </c>
      <c r="AK15" s="3">
        <v>5.5151450000000004</v>
      </c>
      <c r="AL15" s="2">
        <v>5.7058730000000004</v>
      </c>
      <c r="AM15" s="1">
        <v>5.6156779999999999</v>
      </c>
      <c r="AN15" s="1">
        <v>5.6322229999999998</v>
      </c>
      <c r="AO15" s="4">
        <v>5.7058020000000003</v>
      </c>
      <c r="AP15" s="2">
        <v>5.8755240000000004</v>
      </c>
      <c r="AQ15" s="1">
        <v>5.7849259999999996</v>
      </c>
      <c r="AR15" s="1">
        <v>5.4585759999999999</v>
      </c>
      <c r="AS15" s="106"/>
      <c r="AT15" s="2">
        <v>5.8011049999999997</v>
      </c>
      <c r="AU15" s="1">
        <v>5.7508319999999999</v>
      </c>
      <c r="AV15" s="1">
        <v>5.9268799999999997</v>
      </c>
      <c r="AW15" s="109">
        <v>5.958799</v>
      </c>
      <c r="AX15" s="25">
        <v>5.3208250000000001</v>
      </c>
      <c r="AY15" s="2">
        <f t="shared" si="1"/>
        <v>5.7006733333333335</v>
      </c>
      <c r="AZ15" s="1">
        <f t="shared" si="0"/>
        <v>5.6139646666666669</v>
      </c>
      <c r="BA15" s="1">
        <f t="shared" si="0"/>
        <v>5.5718911666666671</v>
      </c>
      <c r="BB15" s="3">
        <f t="shared" si="0"/>
        <v>5.6582917999999998</v>
      </c>
      <c r="BC15" s="2">
        <f t="shared" si="0"/>
        <v>5.7287916666666661</v>
      </c>
      <c r="BD15" s="1">
        <f t="shared" si="0"/>
        <v>5.7306198333333329</v>
      </c>
      <c r="BE15" s="1">
        <f t="shared" si="0"/>
        <v>5.7688496666666653</v>
      </c>
      <c r="BF15" s="4">
        <f t="shared" si="0"/>
        <v>5.8636161666666666</v>
      </c>
    </row>
    <row r="16" spans="1:58" ht="15.75" thickBot="1" x14ac:dyDescent="0.3">
      <c r="A16" s="15" t="s">
        <v>12</v>
      </c>
      <c r="B16" s="9">
        <v>3.83413</v>
      </c>
      <c r="C16" s="1">
        <v>3.7584010000000001</v>
      </c>
      <c r="D16" s="1">
        <v>3.6932499999999999</v>
      </c>
      <c r="E16" s="3">
        <v>3.780967</v>
      </c>
      <c r="F16" s="30">
        <v>3.8033459999999999</v>
      </c>
      <c r="G16" s="1">
        <v>3.6446170000000002</v>
      </c>
      <c r="H16" s="1">
        <v>3.7401390000000001</v>
      </c>
      <c r="I16" s="4">
        <v>3.9005719999999999</v>
      </c>
      <c r="J16" s="9">
        <v>3.827531</v>
      </c>
      <c r="K16" s="1">
        <v>3.8402250000000002</v>
      </c>
      <c r="L16" s="1">
        <v>3.8185600000000002</v>
      </c>
      <c r="M16" s="3">
        <v>3.857138</v>
      </c>
      <c r="N16" s="2">
        <v>3.9628890000000001</v>
      </c>
      <c r="O16" s="1">
        <v>3.9613589999999999</v>
      </c>
      <c r="P16" s="1">
        <v>4.0329249999999996</v>
      </c>
      <c r="Q16" s="4">
        <v>4.1004440000000004</v>
      </c>
      <c r="R16" s="9">
        <v>3.6329379999999998</v>
      </c>
      <c r="S16" s="1">
        <v>3.673575</v>
      </c>
      <c r="T16" s="1">
        <v>3.6961040000000001</v>
      </c>
      <c r="U16" s="3">
        <v>3.721282</v>
      </c>
      <c r="V16" s="2">
        <v>3.7588219999999999</v>
      </c>
      <c r="W16" s="1">
        <v>3.798241</v>
      </c>
      <c r="X16" s="1">
        <v>3.820058</v>
      </c>
      <c r="Y16" s="4">
        <v>3.7936290000000001</v>
      </c>
      <c r="Z16" s="9">
        <v>3.7152729999999998</v>
      </c>
      <c r="AA16" s="1">
        <v>3.5702940000000001</v>
      </c>
      <c r="AB16" s="1">
        <v>3.6577299999999999</v>
      </c>
      <c r="AC16" s="3">
        <v>3.595218</v>
      </c>
      <c r="AD16" s="2">
        <v>5.6349819999999999</v>
      </c>
      <c r="AE16" s="1">
        <v>3.783309</v>
      </c>
      <c r="AF16" s="1">
        <v>3.7910849999999998</v>
      </c>
      <c r="AG16" s="4">
        <v>3.8502480000000001</v>
      </c>
      <c r="AH16" s="9">
        <v>3.8469280000000001</v>
      </c>
      <c r="AI16" s="1">
        <v>3.6806299999999998</v>
      </c>
      <c r="AJ16" s="1">
        <v>3.6219709999999998</v>
      </c>
      <c r="AK16" s="3">
        <v>3.7326619999999999</v>
      </c>
      <c r="AL16" s="2">
        <v>3.7485599999999999</v>
      </c>
      <c r="AM16" s="1">
        <v>3.7223290000000002</v>
      </c>
      <c r="AN16" s="1">
        <v>3.7906010000000001</v>
      </c>
      <c r="AO16" s="4">
        <v>3.8365119999999999</v>
      </c>
      <c r="AP16" s="2">
        <v>3.7331530000000002</v>
      </c>
      <c r="AQ16" s="1">
        <v>3.6893069999999999</v>
      </c>
      <c r="AR16" s="1">
        <v>3.7218909999999998</v>
      </c>
      <c r="AS16" s="106"/>
      <c r="AT16" s="2">
        <v>3.7452930000000002</v>
      </c>
      <c r="AU16" s="1">
        <v>3.7016650000000002</v>
      </c>
      <c r="AV16" s="1">
        <v>3.9062410000000001</v>
      </c>
      <c r="AW16" s="109">
        <v>4.0831670000000004</v>
      </c>
      <c r="AX16" s="25">
        <v>3.4700820000000001</v>
      </c>
      <c r="AY16" s="2">
        <f t="shared" si="1"/>
        <v>3.764992166666667</v>
      </c>
      <c r="AZ16" s="1">
        <f t="shared" si="0"/>
        <v>3.7020719999999998</v>
      </c>
      <c r="BA16" s="1">
        <f t="shared" si="0"/>
        <v>3.7015843333333329</v>
      </c>
      <c r="BB16" s="3">
        <f t="shared" si="0"/>
        <v>3.7374534000000006</v>
      </c>
      <c r="BC16" s="2">
        <f t="shared" si="0"/>
        <v>4.1089820000000001</v>
      </c>
      <c r="BD16" s="1">
        <f t="shared" si="0"/>
        <v>3.7685866666666663</v>
      </c>
      <c r="BE16" s="1">
        <f t="shared" si="0"/>
        <v>3.8468415</v>
      </c>
      <c r="BF16" s="4">
        <f t="shared" si="0"/>
        <v>3.9274286666666662</v>
      </c>
    </row>
    <row r="17" spans="1:58" ht="15.75" thickBot="1" x14ac:dyDescent="0.3">
      <c r="A17" s="83" t="s">
        <v>13</v>
      </c>
      <c r="B17" s="78">
        <v>2.6588820000000002</v>
      </c>
      <c r="C17" s="20">
        <v>2.6143109999999998</v>
      </c>
      <c r="D17" s="20">
        <v>2.6185809999999998</v>
      </c>
      <c r="E17" s="103">
        <v>2.6767159999999999</v>
      </c>
      <c r="F17" s="31">
        <v>2.7254399999999999</v>
      </c>
      <c r="G17" s="20">
        <v>2.6341700000000001</v>
      </c>
      <c r="H17" s="20">
        <v>2.6624880000000002</v>
      </c>
      <c r="I17" s="21">
        <v>2.7487529999999998</v>
      </c>
      <c r="J17" s="78">
        <v>2.8057639999999999</v>
      </c>
      <c r="K17" s="20">
        <v>2.802349</v>
      </c>
      <c r="L17" s="20">
        <v>2.8043260000000001</v>
      </c>
      <c r="M17" s="103">
        <v>2.836503</v>
      </c>
      <c r="N17" s="19">
        <v>2.9084430000000001</v>
      </c>
      <c r="O17" s="20">
        <v>2.9706939999999999</v>
      </c>
      <c r="P17" s="20">
        <v>2.9998689999999999</v>
      </c>
      <c r="Q17" s="21">
        <v>3.0856979999999998</v>
      </c>
      <c r="R17" s="78">
        <v>2.630341</v>
      </c>
      <c r="S17" s="20">
        <v>2.596314</v>
      </c>
      <c r="T17" s="20">
        <v>2.5904020000000001</v>
      </c>
      <c r="U17" s="103">
        <v>2.665788</v>
      </c>
      <c r="V17" s="19">
        <v>2.7094559999999999</v>
      </c>
      <c r="W17" s="20">
        <v>2.6753130000000001</v>
      </c>
      <c r="X17" s="20">
        <v>2.7065830000000002</v>
      </c>
      <c r="Y17" s="21">
        <v>2.7353779999999999</v>
      </c>
      <c r="Z17" s="78">
        <v>2.6016490000000001</v>
      </c>
      <c r="AA17" s="20">
        <v>2.5447869999999999</v>
      </c>
      <c r="AB17" s="20">
        <v>2.600752</v>
      </c>
      <c r="AC17" s="103">
        <v>2.6012230000000001</v>
      </c>
      <c r="AD17" s="19">
        <v>2.6452870000000002</v>
      </c>
      <c r="AE17" s="20">
        <v>2.7030110000000001</v>
      </c>
      <c r="AF17" s="20">
        <v>2.6763690000000002</v>
      </c>
      <c r="AG17" s="21">
        <v>2.785234</v>
      </c>
      <c r="AH17" s="78">
        <v>2.7022149999999998</v>
      </c>
      <c r="AI17" s="20">
        <v>2.6392410000000002</v>
      </c>
      <c r="AJ17" s="20">
        <v>2.7232889999999998</v>
      </c>
      <c r="AK17" s="103">
        <v>2.63794</v>
      </c>
      <c r="AL17" s="19">
        <v>2.7891249999999999</v>
      </c>
      <c r="AM17" s="20">
        <v>2.825717</v>
      </c>
      <c r="AN17" s="20">
        <v>2.7274029999999998</v>
      </c>
      <c r="AO17" s="21">
        <v>2.7093820000000002</v>
      </c>
      <c r="AP17" s="19">
        <v>2.7573889999999999</v>
      </c>
      <c r="AQ17" s="20">
        <v>2.6670980000000002</v>
      </c>
      <c r="AR17" s="20">
        <v>2.5654140000000001</v>
      </c>
      <c r="AS17" s="107"/>
      <c r="AT17" s="19">
        <v>2.695729</v>
      </c>
      <c r="AU17" s="20">
        <v>2.8406609999999999</v>
      </c>
      <c r="AV17" s="20">
        <v>2.7539739999999999</v>
      </c>
      <c r="AW17" s="110">
        <v>2.8650859999999998</v>
      </c>
      <c r="AX17" s="25">
        <v>2.4739019999999998</v>
      </c>
      <c r="AY17" s="19">
        <f t="shared" si="1"/>
        <v>2.6927066666666666</v>
      </c>
      <c r="AZ17" s="20">
        <f t="shared" si="0"/>
        <v>2.6440166666666669</v>
      </c>
      <c r="BA17" s="20">
        <f t="shared" si="0"/>
        <v>2.6504606666666666</v>
      </c>
      <c r="BB17" s="103">
        <f t="shared" si="0"/>
        <v>2.6836340000000001</v>
      </c>
      <c r="BC17" s="19">
        <f t="shared" si="0"/>
        <v>2.7455800000000004</v>
      </c>
      <c r="BD17" s="20">
        <f t="shared" si="0"/>
        <v>2.7749276666666667</v>
      </c>
      <c r="BE17" s="20">
        <f t="shared" si="0"/>
        <v>2.7544476666666662</v>
      </c>
      <c r="BF17" s="21">
        <f t="shared" si="0"/>
        <v>2.8215884999999994</v>
      </c>
    </row>
    <row r="18" spans="1:58" ht="16.5" thickTop="1" thickBot="1" x14ac:dyDescent="0.3">
      <c r="A18" s="79" t="s">
        <v>15</v>
      </c>
      <c r="B18" s="123">
        <f t="shared" ref="B18:I18" si="2">AVERAGE(B6:B17)</f>
        <v>6.2307277500000007</v>
      </c>
      <c r="C18" s="98">
        <f t="shared" si="2"/>
        <v>6.1974674166666679</v>
      </c>
      <c r="D18" s="98">
        <f t="shared" si="2"/>
        <v>6.2465413333333339</v>
      </c>
      <c r="E18" s="104">
        <f t="shared" si="2"/>
        <v>6.2406169166666672</v>
      </c>
      <c r="F18" s="99">
        <f t="shared" si="2"/>
        <v>6.2725992499999998</v>
      </c>
      <c r="G18" s="98">
        <f t="shared" si="2"/>
        <v>6.3097224999999995</v>
      </c>
      <c r="H18" s="98">
        <f t="shared" si="2"/>
        <v>6.4195369166666651</v>
      </c>
      <c r="I18" s="101">
        <f t="shared" si="2"/>
        <v>6.5087434166666656</v>
      </c>
      <c r="J18" s="123">
        <f t="shared" ref="J18:U18" si="3">AVERAGE(J6:J17)</f>
        <v>6.3324731666666656</v>
      </c>
      <c r="K18" s="98">
        <f t="shared" si="3"/>
        <v>6.3272745833333346</v>
      </c>
      <c r="L18" s="98">
        <f t="shared" si="3"/>
        <v>6.334402166666667</v>
      </c>
      <c r="M18" s="104">
        <f t="shared" si="3"/>
        <v>6.370241749999999</v>
      </c>
      <c r="N18" s="99">
        <f t="shared" si="3"/>
        <v>6.4626399166666673</v>
      </c>
      <c r="O18" s="98">
        <f t="shared" si="3"/>
        <v>6.5201535833333333</v>
      </c>
      <c r="P18" s="98">
        <f t="shared" si="3"/>
        <v>6.5734929166666669</v>
      </c>
      <c r="Q18" s="101">
        <f t="shared" si="3"/>
        <v>6.6515105833333337</v>
      </c>
      <c r="R18" s="123">
        <f t="shared" si="3"/>
        <v>6.1936297499999995</v>
      </c>
      <c r="S18" s="98">
        <f t="shared" si="3"/>
        <v>6.180821250000001</v>
      </c>
      <c r="T18" s="98">
        <f t="shared" si="3"/>
        <v>6.1573349166666667</v>
      </c>
      <c r="U18" s="104">
        <f t="shared" si="3"/>
        <v>6.2309576666666677</v>
      </c>
      <c r="V18" s="99">
        <f t="shared" ref="V18:AW18" si="4">AVERAGE(V6:V17)</f>
        <v>6.3059028333333336</v>
      </c>
      <c r="W18" s="98">
        <f t="shared" si="4"/>
        <v>6.3500883333333347</v>
      </c>
      <c r="X18" s="98">
        <f t="shared" si="4"/>
        <v>6.365281416666666</v>
      </c>
      <c r="Y18" s="101">
        <f t="shared" si="4"/>
        <v>6.4485011666666665</v>
      </c>
      <c r="Z18" s="123">
        <f t="shared" si="4"/>
        <v>6.2494801666666655</v>
      </c>
      <c r="AA18" s="98">
        <f t="shared" si="4"/>
        <v>6.235951</v>
      </c>
      <c r="AB18" s="98">
        <f t="shared" si="4"/>
        <v>6.2513820833333327</v>
      </c>
      <c r="AC18" s="104">
        <f t="shared" si="4"/>
        <v>6.2420650000000002</v>
      </c>
      <c r="AD18" s="99">
        <f t="shared" si="4"/>
        <v>6.4863640833333323</v>
      </c>
      <c r="AE18" s="98">
        <f t="shared" si="4"/>
        <v>6.2669077500000014</v>
      </c>
      <c r="AF18" s="98">
        <f t="shared" si="4"/>
        <v>6.4188934166666662</v>
      </c>
      <c r="AG18" s="101">
        <f t="shared" si="4"/>
        <v>6.543500166666667</v>
      </c>
      <c r="AH18" s="123">
        <f t="shared" si="4"/>
        <v>6.2303570833333337</v>
      </c>
      <c r="AI18" s="98">
        <f t="shared" si="4"/>
        <v>6.246636249999999</v>
      </c>
      <c r="AJ18" s="98">
        <f t="shared" si="4"/>
        <v>6.2540593333333332</v>
      </c>
      <c r="AK18" s="104">
        <f t="shared" si="4"/>
        <v>6.2068019166666675</v>
      </c>
      <c r="AL18" s="99">
        <f t="shared" si="4"/>
        <v>6.3575766666666667</v>
      </c>
      <c r="AM18" s="98">
        <f t="shared" si="4"/>
        <v>6.3499157500000001</v>
      </c>
      <c r="AN18" s="98">
        <f t="shared" si="4"/>
        <v>6.3110473333333319</v>
      </c>
      <c r="AO18" s="101">
        <f t="shared" si="4"/>
        <v>6.4942900000000003</v>
      </c>
      <c r="AP18" s="99">
        <f t="shared" si="4"/>
        <v>6.3058192500000017</v>
      </c>
      <c r="AQ18" s="98">
        <f t="shared" si="4"/>
        <v>6.2955312499999989</v>
      </c>
      <c r="AR18" s="98">
        <f t="shared" si="4"/>
        <v>6.2226989166666664</v>
      </c>
      <c r="AS18" s="108" t="e">
        <f t="shared" si="4"/>
        <v>#DIV/0!</v>
      </c>
      <c r="AT18" s="99">
        <f t="shared" si="4"/>
        <v>6.3434880833333338</v>
      </c>
      <c r="AU18" s="98">
        <f t="shared" si="4"/>
        <v>6.359508916666667</v>
      </c>
      <c r="AV18" s="98">
        <f t="shared" si="4"/>
        <v>6.4216884999999992</v>
      </c>
      <c r="AW18" s="101">
        <f t="shared" si="4"/>
        <v>6.5325948333333343</v>
      </c>
      <c r="AX18" s="22">
        <f>AVERAGE(AX6:AX17)</f>
        <v>5.901108999999999</v>
      </c>
      <c r="AY18" s="23">
        <f>AVERAGE(AY6:AY17)</f>
        <v>6.2570811944444458</v>
      </c>
      <c r="AZ18" s="23">
        <f t="shared" ref="AZ18:BF18" si="5">AVERAGE(AZ6:AZ17)</f>
        <v>6.2472802916666668</v>
      </c>
      <c r="BA18" s="23">
        <f t="shared" si="5"/>
        <v>6.2444031249999989</v>
      </c>
      <c r="BB18" s="81">
        <f t="shared" si="5"/>
        <v>6.25813665</v>
      </c>
      <c r="BC18" s="23">
        <f t="shared" si="5"/>
        <v>6.371428472222223</v>
      </c>
      <c r="BD18" s="23">
        <f t="shared" si="5"/>
        <v>6.3593828055555557</v>
      </c>
      <c r="BE18" s="23">
        <f t="shared" si="5"/>
        <v>6.4183234166666656</v>
      </c>
      <c r="BF18" s="81">
        <f t="shared" si="5"/>
        <v>6.5298566944444447</v>
      </c>
    </row>
    <row r="19" spans="1:58" ht="15.75" thickTop="1" x14ac:dyDescent="0.25"/>
    <row r="20" spans="1:58" x14ac:dyDescent="0.25">
      <c r="AY20">
        <f>(AY18-$AX$18)/$AX$18*100</f>
        <v>6.0322931578529859</v>
      </c>
      <c r="AZ20">
        <f t="shared" ref="AZ20:BF20" si="6">(AZ18-$AX$18)/$AX$18*100</f>
        <v>5.8662073801156316</v>
      </c>
      <c r="BA20">
        <f t="shared" si="6"/>
        <v>5.8174510079376596</v>
      </c>
      <c r="BB20">
        <f t="shared" si="6"/>
        <v>6.0501788731575878</v>
      </c>
      <c r="BC20">
        <f t="shared" si="6"/>
        <v>7.9700183850565045</v>
      </c>
      <c r="BD20">
        <f t="shared" si="6"/>
        <v>7.7658929119180264</v>
      </c>
      <c r="BE20">
        <f t="shared" si="6"/>
        <v>8.7646985789733201</v>
      </c>
      <c r="BF20">
        <f t="shared" si="6"/>
        <v>10.654737854265118</v>
      </c>
    </row>
    <row r="31" spans="1:58" x14ac:dyDescent="0.25">
      <c r="AQ31" s="26"/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X3:AX5"/>
    <mergeCell ref="AY3:BF3"/>
    <mergeCell ref="AY4:BB4"/>
    <mergeCell ref="BC4:BF4"/>
    <mergeCell ref="AP4:AS4"/>
    <mergeCell ref="AT4:AW4"/>
    <mergeCell ref="AP3:AW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BG20"/>
  <sheetViews>
    <sheetView topLeftCell="AF1" zoomScale="57" zoomScaleNormal="57" workbookViewId="0">
      <selection activeCell="AX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9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9" t="s">
        <v>31</v>
      </c>
      <c r="R5" s="124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6" t="s">
        <v>31</v>
      </c>
      <c r="Z5" s="128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9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9" t="s">
        <v>31</v>
      </c>
      <c r="AP5" s="124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203"/>
      <c r="AY5" s="73">
        <v>1</v>
      </c>
      <c r="AZ5" s="73">
        <v>2</v>
      </c>
      <c r="BA5" s="73">
        <v>3</v>
      </c>
      <c r="BB5" s="73">
        <v>4</v>
      </c>
      <c r="BC5" s="75">
        <v>1</v>
      </c>
      <c r="BD5" s="73">
        <v>2</v>
      </c>
      <c r="BE5" s="73">
        <v>3</v>
      </c>
      <c r="BF5" s="73">
        <v>4</v>
      </c>
    </row>
    <row r="6" spans="1:58" ht="16.5" thickTop="1" thickBot="1" x14ac:dyDescent="0.3">
      <c r="A6" s="15" t="s">
        <v>2</v>
      </c>
      <c r="B6" s="88">
        <v>2.4569920000000001</v>
      </c>
      <c r="C6" s="89">
        <v>2.3237830000000002</v>
      </c>
      <c r="D6" s="89">
        <v>2.4772150000000002</v>
      </c>
      <c r="E6" s="90">
        <v>2.4798580000000001</v>
      </c>
      <c r="F6" s="91">
        <v>2.4750510000000001</v>
      </c>
      <c r="G6" s="89">
        <v>2.446971</v>
      </c>
      <c r="H6" s="89">
        <v>2.5368840000000001</v>
      </c>
      <c r="I6" s="92">
        <v>2.5552139999999999</v>
      </c>
      <c r="J6" s="88">
        <v>2.6323449999999999</v>
      </c>
      <c r="K6" s="89">
        <v>2.6301389999999998</v>
      </c>
      <c r="L6" s="89">
        <v>2.6139039999999998</v>
      </c>
      <c r="M6" s="90">
        <v>2.6615739999999999</v>
      </c>
      <c r="N6" s="93">
        <v>2.7380339999999999</v>
      </c>
      <c r="O6" s="89">
        <v>2.784961</v>
      </c>
      <c r="P6" s="89">
        <v>2.8062290000000001</v>
      </c>
      <c r="Q6" s="92">
        <v>2.8586939999999998</v>
      </c>
      <c r="R6" s="88">
        <v>2.4614739999999999</v>
      </c>
      <c r="S6" s="89">
        <v>2.397993</v>
      </c>
      <c r="T6" s="89">
        <v>2.3520500000000002</v>
      </c>
      <c r="U6" s="90">
        <v>2.4385940000000002</v>
      </c>
      <c r="V6" s="93">
        <v>2.442761</v>
      </c>
      <c r="W6" s="89">
        <v>2.4406159999999999</v>
      </c>
      <c r="X6" s="89">
        <v>2.500302</v>
      </c>
      <c r="Y6" s="92">
        <v>2.4990359999999998</v>
      </c>
      <c r="Z6" s="88">
        <v>2.4105979999999998</v>
      </c>
      <c r="AA6" s="89">
        <v>2.4711669999999999</v>
      </c>
      <c r="AB6" s="89">
        <v>2.4580009999999999</v>
      </c>
      <c r="AC6" s="90">
        <v>2.347121</v>
      </c>
      <c r="AD6" s="93">
        <v>2.4176060000000001</v>
      </c>
      <c r="AE6" s="89">
        <v>2.4304160000000001</v>
      </c>
      <c r="AF6" s="89">
        <v>2.4429189999999998</v>
      </c>
      <c r="AG6" s="92">
        <v>2.470278</v>
      </c>
      <c r="AH6" s="88">
        <v>2.4478369999999998</v>
      </c>
      <c r="AI6" s="89">
        <v>2.4889100000000002</v>
      </c>
      <c r="AJ6" s="89">
        <v>2.4706589999999999</v>
      </c>
      <c r="AK6" s="90">
        <v>2.4832160000000001</v>
      </c>
      <c r="AL6" s="93">
        <v>2.5825969999999998</v>
      </c>
      <c r="AM6" s="89">
        <v>2.3827240000000001</v>
      </c>
      <c r="AN6" s="89">
        <v>2.6007859999999998</v>
      </c>
      <c r="AO6" s="92">
        <v>2.5280079999999998</v>
      </c>
      <c r="AP6" s="88">
        <v>2.4809100000000002</v>
      </c>
      <c r="AQ6" s="89">
        <v>2.4319549999999999</v>
      </c>
      <c r="AR6" s="89">
        <v>2.4938799999999999</v>
      </c>
      <c r="AS6" s="125"/>
      <c r="AT6" s="93">
        <v>2.4569269999999999</v>
      </c>
      <c r="AU6" s="89">
        <v>2.4258950000000001</v>
      </c>
      <c r="AV6" s="89">
        <v>2.4915430000000001</v>
      </c>
      <c r="AW6" s="92">
        <v>2.6446879999999999</v>
      </c>
      <c r="AX6" s="116">
        <v>2.302489</v>
      </c>
      <c r="AY6" s="132">
        <f>AVERAGE(B6,J6,R6,Z6,AH6,AP6)</f>
        <v>2.4816926666666665</v>
      </c>
      <c r="AZ6" s="133">
        <f t="shared" ref="AZ6:BF17" si="0">AVERAGE(C6,K6,S6,AA6,AI6,AQ6)</f>
        <v>2.4573244999999999</v>
      </c>
      <c r="BA6" s="133">
        <f t="shared" si="0"/>
        <v>2.4776181666666663</v>
      </c>
      <c r="BB6" s="134">
        <f t="shared" si="0"/>
        <v>2.4820726</v>
      </c>
      <c r="BC6" s="132">
        <f t="shared" si="0"/>
        <v>2.5188293333333331</v>
      </c>
      <c r="BD6" s="133">
        <f>AVERAGE(G6,O6,W6,AE6,AM6,AU6)</f>
        <v>2.4852638333333332</v>
      </c>
      <c r="BE6" s="133">
        <f>AVERAGE(H6,P6,X6,AF6,AN6,AV6)</f>
        <v>2.5631105000000001</v>
      </c>
      <c r="BF6" s="135">
        <f t="shared" si="0"/>
        <v>2.5926529999999999</v>
      </c>
    </row>
    <row r="7" spans="1:58" ht="15.75" thickBot="1" x14ac:dyDescent="0.3">
      <c r="A7" s="15" t="s">
        <v>3</v>
      </c>
      <c r="B7" s="9">
        <v>3.5092370000000002</v>
      </c>
      <c r="C7" s="1">
        <v>3.4748549999999998</v>
      </c>
      <c r="D7" s="1">
        <v>3.4170609999999999</v>
      </c>
      <c r="E7" s="3">
        <v>3.406183</v>
      </c>
      <c r="F7" s="30">
        <v>3.422863</v>
      </c>
      <c r="G7" s="1">
        <v>3.5759880000000002</v>
      </c>
      <c r="H7" s="1">
        <v>3.6201400000000001</v>
      </c>
      <c r="I7" s="4">
        <v>3.5482369999999999</v>
      </c>
      <c r="J7" s="9">
        <v>3.7312050000000001</v>
      </c>
      <c r="K7" s="1">
        <v>3.7081469999999999</v>
      </c>
      <c r="L7" s="1">
        <v>3.7109869999999998</v>
      </c>
      <c r="M7" s="3">
        <v>3.7652130000000001</v>
      </c>
      <c r="N7" s="2">
        <v>3.8536069999999998</v>
      </c>
      <c r="O7" s="1">
        <v>3.9096510000000002</v>
      </c>
      <c r="P7" s="1">
        <v>3.9232079999999998</v>
      </c>
      <c r="Q7" s="4">
        <v>3.9938920000000002</v>
      </c>
      <c r="R7" s="9">
        <v>3.4640149999999998</v>
      </c>
      <c r="S7" s="1">
        <v>3.4718079999999998</v>
      </c>
      <c r="T7" s="1">
        <v>3.3118349999999999</v>
      </c>
      <c r="U7" s="3">
        <v>3.4267840000000001</v>
      </c>
      <c r="V7" s="2">
        <v>3.4762689999999998</v>
      </c>
      <c r="W7" s="1">
        <v>3.4878529999999999</v>
      </c>
      <c r="X7" s="1">
        <v>3.4865550000000001</v>
      </c>
      <c r="Y7" s="4">
        <v>3.5668899999999999</v>
      </c>
      <c r="Z7" s="9">
        <v>3.4346000000000001</v>
      </c>
      <c r="AA7" s="1">
        <v>3.433605</v>
      </c>
      <c r="AB7" s="1">
        <v>3.3923199999999998</v>
      </c>
      <c r="AC7" s="3">
        <v>3.5654620000000001</v>
      </c>
      <c r="AD7" s="2">
        <v>3.541871</v>
      </c>
      <c r="AE7" s="1">
        <v>3.5358100000000001</v>
      </c>
      <c r="AF7" s="1">
        <v>3.5429930000000001</v>
      </c>
      <c r="AG7" s="4">
        <v>3.585191</v>
      </c>
      <c r="AH7" s="9">
        <v>3.291255</v>
      </c>
      <c r="AI7" s="1">
        <v>3.3577900000000001</v>
      </c>
      <c r="AJ7" s="1">
        <v>3.5083890000000002</v>
      </c>
      <c r="AK7" s="3">
        <v>3.3714019999999998</v>
      </c>
      <c r="AL7" s="2">
        <v>3.4330850000000002</v>
      </c>
      <c r="AM7" s="1">
        <v>3.4517009999999999</v>
      </c>
      <c r="AN7" s="1">
        <v>2.6007859999999998</v>
      </c>
      <c r="AO7" s="4">
        <v>3.611259</v>
      </c>
      <c r="AP7" s="9">
        <v>3.6010040000000001</v>
      </c>
      <c r="AQ7" s="1">
        <v>3.5924879999999999</v>
      </c>
      <c r="AR7" s="1">
        <v>3.4674529999999999</v>
      </c>
      <c r="AS7" s="106"/>
      <c r="AT7" s="2">
        <v>3.6299790000000001</v>
      </c>
      <c r="AU7" s="1">
        <v>3.5425369999999998</v>
      </c>
      <c r="AV7" s="1">
        <v>3.6434009999999999</v>
      </c>
      <c r="AW7" s="4">
        <v>3.7551679999999998</v>
      </c>
      <c r="AX7" s="25">
        <v>3.2608600000000001</v>
      </c>
      <c r="AY7" s="2">
        <f t="shared" ref="AY7:AY17" si="1">AVERAGE(B7,J7,R7,Z7,AH7,AP7)</f>
        <v>3.5052193333333332</v>
      </c>
      <c r="AZ7" s="1">
        <f t="shared" si="0"/>
        <v>3.5064488333333332</v>
      </c>
      <c r="BA7" s="1">
        <f t="shared" si="0"/>
        <v>3.4680075000000001</v>
      </c>
      <c r="BB7" s="3">
        <f t="shared" si="0"/>
        <v>3.5070087999999999</v>
      </c>
      <c r="BC7" s="2">
        <f t="shared" si="0"/>
        <v>3.5596123333333334</v>
      </c>
      <c r="BD7" s="1">
        <f t="shared" si="0"/>
        <v>3.5839233333333329</v>
      </c>
      <c r="BE7" s="1">
        <f t="shared" si="0"/>
        <v>3.4695138333333335</v>
      </c>
      <c r="BF7" s="4">
        <f t="shared" si="0"/>
        <v>3.6767728333333332</v>
      </c>
    </row>
    <row r="8" spans="1:58" ht="15.75" thickBot="1" x14ac:dyDescent="0.3">
      <c r="A8" s="15" t="s">
        <v>4</v>
      </c>
      <c r="B8" s="9">
        <v>4.8948799999999997</v>
      </c>
      <c r="C8" s="1">
        <v>4.8440729999999999</v>
      </c>
      <c r="D8" s="1">
        <v>4.8787830000000003</v>
      </c>
      <c r="E8" s="3">
        <v>4.8892610000000003</v>
      </c>
      <c r="F8" s="30">
        <v>4.8067169999999999</v>
      </c>
      <c r="G8" s="1">
        <v>5.2026199999999996</v>
      </c>
      <c r="H8" s="1">
        <v>5.0398949999999996</v>
      </c>
      <c r="I8" s="4">
        <v>4.9131999999999998</v>
      </c>
      <c r="J8" s="9">
        <v>5.1899990000000003</v>
      </c>
      <c r="K8" s="1">
        <v>5.1305050000000003</v>
      </c>
      <c r="L8" s="1">
        <v>5.184507</v>
      </c>
      <c r="M8" s="3">
        <v>5.2178800000000001</v>
      </c>
      <c r="N8" s="2">
        <v>5.2721730000000004</v>
      </c>
      <c r="O8" s="1">
        <v>5.3751309999999997</v>
      </c>
      <c r="P8" s="1">
        <v>5.399743</v>
      </c>
      <c r="Q8" s="4">
        <v>5.4565429999999999</v>
      </c>
      <c r="R8" s="9">
        <v>4.7981550000000004</v>
      </c>
      <c r="S8" s="1">
        <v>4.8387250000000002</v>
      </c>
      <c r="T8" s="1">
        <v>4.8235250000000001</v>
      </c>
      <c r="U8" s="3">
        <v>4.9154280000000004</v>
      </c>
      <c r="V8" s="2">
        <v>4.9604629999999998</v>
      </c>
      <c r="W8" s="1">
        <v>4.9796370000000003</v>
      </c>
      <c r="X8" s="1">
        <v>5.011374</v>
      </c>
      <c r="Y8" s="4">
        <v>5.076918</v>
      </c>
      <c r="Z8" s="9">
        <v>4.9159470000000001</v>
      </c>
      <c r="AA8" s="1">
        <v>4.9875639999999999</v>
      </c>
      <c r="AB8" s="1">
        <v>4.9482480000000004</v>
      </c>
      <c r="AC8" s="3">
        <v>4.9166800000000004</v>
      </c>
      <c r="AD8" s="2">
        <v>4.990818</v>
      </c>
      <c r="AE8" s="1">
        <v>3.5358100000000001</v>
      </c>
      <c r="AF8" s="1">
        <v>5.060238</v>
      </c>
      <c r="AG8" s="4">
        <v>5.2735370000000001</v>
      </c>
      <c r="AH8" s="9">
        <v>4.910844</v>
      </c>
      <c r="AI8" s="1">
        <v>5.1236059999999997</v>
      </c>
      <c r="AJ8" s="1">
        <v>5.1213699999999998</v>
      </c>
      <c r="AK8" s="3">
        <v>4.9062770000000002</v>
      </c>
      <c r="AL8" s="2">
        <v>5.1129259999999999</v>
      </c>
      <c r="AM8" s="1">
        <v>5.3042429999999996</v>
      </c>
      <c r="AN8" s="1">
        <v>5.1749289999999997</v>
      </c>
      <c r="AO8" s="4">
        <v>5.1531640000000003</v>
      </c>
      <c r="AP8" s="9">
        <v>5.2565410000000004</v>
      </c>
      <c r="AQ8" s="1">
        <v>5.0566120000000003</v>
      </c>
      <c r="AR8" s="1">
        <v>4.8278949999999998</v>
      </c>
      <c r="AS8" s="106"/>
      <c r="AT8" s="2">
        <v>5.2271280000000004</v>
      </c>
      <c r="AU8" s="1">
        <v>5.0301210000000003</v>
      </c>
      <c r="AV8" s="1">
        <v>5.0910919999999997</v>
      </c>
      <c r="AW8" s="4">
        <v>5.2021699999999997</v>
      </c>
      <c r="AX8" s="25">
        <v>4.6917600000000004</v>
      </c>
      <c r="AY8" s="2">
        <f t="shared" si="1"/>
        <v>4.9943943333333332</v>
      </c>
      <c r="AZ8" s="1">
        <f t="shared" si="0"/>
        <v>4.9968475000000003</v>
      </c>
      <c r="BA8" s="1">
        <f t="shared" si="0"/>
        <v>4.9640546666666667</v>
      </c>
      <c r="BB8" s="3">
        <f t="shared" si="0"/>
        <v>4.9691051999999996</v>
      </c>
      <c r="BC8" s="2">
        <f t="shared" si="0"/>
        <v>5.0617041666666678</v>
      </c>
      <c r="BD8" s="1">
        <f t="shared" si="0"/>
        <v>4.904593666666667</v>
      </c>
      <c r="BE8" s="1">
        <f t="shared" si="0"/>
        <v>5.1295451666666656</v>
      </c>
      <c r="BF8" s="4">
        <f t="shared" si="0"/>
        <v>5.1792553333333329</v>
      </c>
    </row>
    <row r="9" spans="1:58" ht="15.75" thickBot="1" x14ac:dyDescent="0.3">
      <c r="A9" s="15" t="s">
        <v>5</v>
      </c>
      <c r="B9" s="9">
        <v>6.7753839999999999</v>
      </c>
      <c r="C9" s="1">
        <v>6.7706749999999998</v>
      </c>
      <c r="D9" s="1">
        <v>6.9404070000000004</v>
      </c>
      <c r="E9" s="3">
        <v>6.8289520000000001</v>
      </c>
      <c r="F9" s="30">
        <v>7.0728369999999998</v>
      </c>
      <c r="G9" s="1">
        <v>6.9188580000000002</v>
      </c>
      <c r="H9" s="1">
        <v>6.9831200000000004</v>
      </c>
      <c r="I9" s="4">
        <v>7.3715780000000004</v>
      </c>
      <c r="J9" s="9">
        <v>6.9438120000000003</v>
      </c>
      <c r="K9" s="1">
        <v>6.9714289999999997</v>
      </c>
      <c r="L9" s="1">
        <v>6.9211720000000003</v>
      </c>
      <c r="M9" s="3">
        <v>7.0010839999999996</v>
      </c>
      <c r="N9" s="2">
        <v>7.1169599999999997</v>
      </c>
      <c r="O9" s="1">
        <v>7.1142110000000001</v>
      </c>
      <c r="P9" s="1">
        <v>7.1447430000000001</v>
      </c>
      <c r="Q9" s="4">
        <v>7.2178019999999998</v>
      </c>
      <c r="R9" s="9">
        <v>6.8451909999999998</v>
      </c>
      <c r="S9" s="1">
        <v>6.7868570000000004</v>
      </c>
      <c r="T9" s="1">
        <v>6.7595479999999997</v>
      </c>
      <c r="U9" s="3">
        <v>6.7877049999999999</v>
      </c>
      <c r="V9" s="2">
        <v>6.8884930000000004</v>
      </c>
      <c r="W9" s="1">
        <v>6.9264159999999997</v>
      </c>
      <c r="X9" s="1">
        <v>6.9847049999999999</v>
      </c>
      <c r="Y9" s="4">
        <v>7.0358369999999999</v>
      </c>
      <c r="Z9" s="9">
        <v>6.8639359999999998</v>
      </c>
      <c r="AA9" s="1">
        <v>6.8938079999999999</v>
      </c>
      <c r="AB9" s="1">
        <v>6.8524479999999999</v>
      </c>
      <c r="AC9" s="3">
        <v>6.9849690000000004</v>
      </c>
      <c r="AD9" s="2">
        <v>6.8201679999999998</v>
      </c>
      <c r="AE9" s="1">
        <v>7.0531550000000003</v>
      </c>
      <c r="AF9" s="1">
        <v>7.0078180000000003</v>
      </c>
      <c r="AG9" s="4">
        <v>7.1540520000000001</v>
      </c>
      <c r="AH9" s="9">
        <v>6.9610609999999999</v>
      </c>
      <c r="AI9" s="1">
        <v>6.7593750000000004</v>
      </c>
      <c r="AJ9" s="1">
        <v>6.9808440000000003</v>
      </c>
      <c r="AK9" s="3">
        <v>6.7146290000000004</v>
      </c>
      <c r="AL9" s="2">
        <v>6.9668970000000003</v>
      </c>
      <c r="AM9" s="1">
        <v>6.9151119999999997</v>
      </c>
      <c r="AN9" s="1">
        <v>6.8526559999999996</v>
      </c>
      <c r="AO9" s="4">
        <v>7.1634710000000004</v>
      </c>
      <c r="AP9" s="9">
        <v>6.9275789999999997</v>
      </c>
      <c r="AQ9" s="1">
        <v>6.7609060000000003</v>
      </c>
      <c r="AR9" s="1">
        <v>6.9229539999999998</v>
      </c>
      <c r="AS9" s="106"/>
      <c r="AT9" s="2">
        <v>7.1301040000000002</v>
      </c>
      <c r="AU9" s="1">
        <v>7.0247999999999999</v>
      </c>
      <c r="AV9" s="1">
        <v>7.0303040000000001</v>
      </c>
      <c r="AW9" s="4">
        <v>7.0969300000000004</v>
      </c>
      <c r="AX9" s="25">
        <v>6.5217869999999998</v>
      </c>
      <c r="AY9" s="2">
        <f t="shared" si="1"/>
        <v>6.8861604999999999</v>
      </c>
      <c r="AZ9" s="1">
        <f t="shared" si="0"/>
        <v>6.8238416666666666</v>
      </c>
      <c r="BA9" s="1">
        <f t="shared" si="0"/>
        <v>6.8962288333333328</v>
      </c>
      <c r="BB9" s="3">
        <f t="shared" si="0"/>
        <v>6.8634677999999996</v>
      </c>
      <c r="BC9" s="2">
        <f t="shared" si="0"/>
        <v>6.999243166666667</v>
      </c>
      <c r="BD9" s="1">
        <f t="shared" si="0"/>
        <v>6.9920919999999995</v>
      </c>
      <c r="BE9" s="1">
        <f t="shared" si="0"/>
        <v>7.0005576666666682</v>
      </c>
      <c r="BF9" s="4">
        <f t="shared" si="0"/>
        <v>7.1732783333333332</v>
      </c>
    </row>
    <row r="10" spans="1:58" ht="15.75" thickBot="1" x14ac:dyDescent="0.3">
      <c r="A10" s="15" t="s">
        <v>6</v>
      </c>
      <c r="B10" s="9">
        <v>8.4053540000000009</v>
      </c>
      <c r="C10" s="1">
        <v>8.6381910000000008</v>
      </c>
      <c r="D10" s="1">
        <v>8.4961520000000004</v>
      </c>
      <c r="E10" s="3">
        <v>8.5188620000000004</v>
      </c>
      <c r="F10" s="30">
        <v>8.5109790000000007</v>
      </c>
      <c r="G10" s="1">
        <v>8.6489499999999992</v>
      </c>
      <c r="H10" s="1">
        <v>8.8088119999999996</v>
      </c>
      <c r="I10" s="4">
        <v>8.7694930000000006</v>
      </c>
      <c r="J10" s="9">
        <v>8.3849579999999992</v>
      </c>
      <c r="K10" s="1">
        <v>8.3508499999999994</v>
      </c>
      <c r="L10" s="1">
        <v>8.3784670000000006</v>
      </c>
      <c r="M10" s="3">
        <v>8.371454</v>
      </c>
      <c r="N10" s="2">
        <v>8.5094290000000008</v>
      </c>
      <c r="O10" s="1">
        <v>8.5525850000000005</v>
      </c>
      <c r="P10" s="1">
        <v>8.6173629999999992</v>
      </c>
      <c r="Q10" s="4">
        <v>8.6566569999999992</v>
      </c>
      <c r="R10" s="9">
        <v>8.3113440000000001</v>
      </c>
      <c r="S10" s="1">
        <v>8.3502489999999998</v>
      </c>
      <c r="T10" s="1">
        <v>8.2668490000000006</v>
      </c>
      <c r="U10" s="3">
        <v>8.4739599999999999</v>
      </c>
      <c r="V10" s="2">
        <v>8.4960459999999998</v>
      </c>
      <c r="W10" s="1">
        <v>8.5685409999999997</v>
      </c>
      <c r="X10" s="1">
        <v>8.5807029999999997</v>
      </c>
      <c r="Y10" s="4">
        <v>8.7334770000000006</v>
      </c>
      <c r="Z10" s="9">
        <v>8.4544879999999996</v>
      </c>
      <c r="AA10" s="1">
        <v>8.386253</v>
      </c>
      <c r="AB10" s="1">
        <v>8.5471649999999997</v>
      </c>
      <c r="AC10" s="3">
        <v>8.221266</v>
      </c>
      <c r="AD10" s="2">
        <v>8.5530159999999995</v>
      </c>
      <c r="AE10" s="1">
        <v>8.4978010000000008</v>
      </c>
      <c r="AF10" s="1">
        <v>8.6549200000000006</v>
      </c>
      <c r="AG10" s="4">
        <v>8.7960410000000007</v>
      </c>
      <c r="AH10" s="9">
        <v>8.5910869999999999</v>
      </c>
      <c r="AI10" s="1">
        <v>8.7256640000000001</v>
      </c>
      <c r="AJ10" s="1">
        <v>8.5249480000000002</v>
      </c>
      <c r="AK10" s="3">
        <v>8.7385439999999992</v>
      </c>
      <c r="AL10" s="2">
        <v>8.7004699999999993</v>
      </c>
      <c r="AM10" s="1">
        <v>8.6679739999999992</v>
      </c>
      <c r="AN10" s="1">
        <v>8.6533080000000009</v>
      </c>
      <c r="AO10" s="4">
        <v>8.9229059999999993</v>
      </c>
      <c r="AP10" s="9">
        <v>8.4122120000000002</v>
      </c>
      <c r="AQ10" s="1">
        <v>8.5545000000000009</v>
      </c>
      <c r="AR10" s="1">
        <v>8.3490970000000004</v>
      </c>
      <c r="AS10" s="106"/>
      <c r="AT10" s="2">
        <v>8.5330910000000006</v>
      </c>
      <c r="AU10" s="1">
        <v>8.5799800000000008</v>
      </c>
      <c r="AV10" s="1">
        <v>8.7158300000000004</v>
      </c>
      <c r="AW10" s="4">
        <v>8.7814999999999994</v>
      </c>
      <c r="AX10" s="25">
        <v>8.0456230000000009</v>
      </c>
      <c r="AY10" s="2">
        <f t="shared" si="1"/>
        <v>8.4265738333333342</v>
      </c>
      <c r="AZ10" s="1">
        <f t="shared" si="0"/>
        <v>8.5009511666666668</v>
      </c>
      <c r="BA10" s="1">
        <f t="shared" si="0"/>
        <v>8.4271130000000003</v>
      </c>
      <c r="BB10" s="3">
        <f t="shared" si="0"/>
        <v>8.4648171999999988</v>
      </c>
      <c r="BC10" s="2">
        <f t="shared" si="0"/>
        <v>8.5505051666666674</v>
      </c>
      <c r="BD10" s="1">
        <f t="shared" si="0"/>
        <v>8.5859718333333337</v>
      </c>
      <c r="BE10" s="1">
        <f t="shared" si="0"/>
        <v>8.6718226666666691</v>
      </c>
      <c r="BF10" s="4">
        <f t="shared" si="0"/>
        <v>8.7766789999999997</v>
      </c>
    </row>
    <row r="11" spans="1:58" ht="15.75" thickBot="1" x14ac:dyDescent="0.3">
      <c r="A11" s="15" t="s">
        <v>7</v>
      </c>
      <c r="B11" s="9">
        <v>9.091056</v>
      </c>
      <c r="C11" s="1">
        <v>8.9900190000000002</v>
      </c>
      <c r="D11" s="1">
        <v>9.1701519999999999</v>
      </c>
      <c r="E11" s="3">
        <v>9.1578370000000007</v>
      </c>
      <c r="F11" s="30">
        <v>9.1457370000000004</v>
      </c>
      <c r="G11" s="1">
        <v>9.1482050000000008</v>
      </c>
      <c r="H11" s="1">
        <v>9.4697309999999995</v>
      </c>
      <c r="I11" s="4">
        <v>9.5995340000000002</v>
      </c>
      <c r="J11" s="9">
        <v>9.2374559999999999</v>
      </c>
      <c r="K11" s="1">
        <v>9.2628190000000004</v>
      </c>
      <c r="L11" s="1">
        <v>9.2949529999999996</v>
      </c>
      <c r="M11" s="3">
        <v>9.2993880000000004</v>
      </c>
      <c r="N11" s="2">
        <v>9.3624939999999999</v>
      </c>
      <c r="O11" s="1">
        <v>9.4708860000000001</v>
      </c>
      <c r="P11" s="1">
        <v>9.540063</v>
      </c>
      <c r="Q11" s="4">
        <v>9.5728360000000006</v>
      </c>
      <c r="R11" s="9">
        <v>9.2581240000000005</v>
      </c>
      <c r="S11" s="1">
        <v>9.1270380000000007</v>
      </c>
      <c r="T11" s="1">
        <v>9.1657069999999994</v>
      </c>
      <c r="U11" s="3">
        <v>9.1908019999999997</v>
      </c>
      <c r="V11" s="2">
        <v>9.2969150000000003</v>
      </c>
      <c r="W11" s="1">
        <v>9.3652800000000003</v>
      </c>
      <c r="X11" s="1">
        <v>9.4528449999999999</v>
      </c>
      <c r="Y11" s="4">
        <v>9.4777869999999993</v>
      </c>
      <c r="Z11" s="9">
        <v>9.2519960000000001</v>
      </c>
      <c r="AA11" s="1">
        <v>9.2939249999999998</v>
      </c>
      <c r="AB11" s="1">
        <v>9.1995170000000002</v>
      </c>
      <c r="AC11" s="3">
        <v>9.2108120000000007</v>
      </c>
      <c r="AD11" s="2">
        <v>9.3682510000000008</v>
      </c>
      <c r="AE11" s="1">
        <v>9.3848140000000004</v>
      </c>
      <c r="AF11" s="1">
        <v>9.4522890000000004</v>
      </c>
      <c r="AG11" s="4">
        <v>9.6559460000000001</v>
      </c>
      <c r="AH11" s="9">
        <v>9.2288479999999993</v>
      </c>
      <c r="AI11" s="1">
        <v>9.2549499999999991</v>
      </c>
      <c r="AJ11" s="1">
        <v>9.2510779999999997</v>
      </c>
      <c r="AK11" s="3">
        <v>9.2875180000000004</v>
      </c>
      <c r="AL11" s="2">
        <v>9.3945629999999998</v>
      </c>
      <c r="AM11" s="1">
        <v>9.5032669999999992</v>
      </c>
      <c r="AN11" s="1">
        <v>9.6226749999999992</v>
      </c>
      <c r="AO11" s="4">
        <v>9.7084089999999996</v>
      </c>
      <c r="AP11" s="9">
        <v>9.3540799999999997</v>
      </c>
      <c r="AQ11" s="1">
        <v>9.3508130000000005</v>
      </c>
      <c r="AR11" s="1">
        <v>9.2132509999999996</v>
      </c>
      <c r="AS11" s="106"/>
      <c r="AT11" s="2">
        <v>9.2167119999999993</v>
      </c>
      <c r="AU11" s="1">
        <v>9.4460829999999998</v>
      </c>
      <c r="AV11" s="1">
        <v>9.3522390000000009</v>
      </c>
      <c r="AW11" s="4">
        <v>9.4055999999999997</v>
      </c>
      <c r="AX11" s="25">
        <v>8.7962290000000003</v>
      </c>
      <c r="AY11" s="2">
        <f t="shared" si="1"/>
        <v>9.2369266666666672</v>
      </c>
      <c r="AZ11" s="1">
        <f t="shared" si="0"/>
        <v>9.2132606666666685</v>
      </c>
      <c r="BA11" s="1">
        <f t="shared" si="0"/>
        <v>9.2157763333333325</v>
      </c>
      <c r="BB11" s="3">
        <f t="shared" si="0"/>
        <v>9.2292714</v>
      </c>
      <c r="BC11" s="2">
        <f t="shared" si="0"/>
        <v>9.297445333333334</v>
      </c>
      <c r="BD11" s="1">
        <f t="shared" si="0"/>
        <v>9.3864225000000001</v>
      </c>
      <c r="BE11" s="1">
        <f t="shared" si="0"/>
        <v>9.481640333333333</v>
      </c>
      <c r="BF11" s="4">
        <f t="shared" si="0"/>
        <v>9.570018666666666</v>
      </c>
    </row>
    <row r="12" spans="1:58" ht="15.75" thickBot="1" x14ac:dyDescent="0.3">
      <c r="A12" s="15" t="s">
        <v>8</v>
      </c>
      <c r="B12" s="9">
        <v>8.2817950000000007</v>
      </c>
      <c r="C12" s="1">
        <v>8.2328589999999995</v>
      </c>
      <c r="D12" s="1">
        <v>8.4549090000000007</v>
      </c>
      <c r="E12" s="3">
        <v>8.4107950000000002</v>
      </c>
      <c r="F12" s="30">
        <v>8.3786020000000008</v>
      </c>
      <c r="G12" s="1">
        <v>8.4215250000000008</v>
      </c>
      <c r="H12" s="1">
        <v>8.6263839999999998</v>
      </c>
      <c r="I12" s="4">
        <v>8.7669990000000002</v>
      </c>
      <c r="J12" s="9">
        <v>8.4219670000000004</v>
      </c>
      <c r="K12" s="1">
        <v>8.4399739999999994</v>
      </c>
      <c r="L12" s="1">
        <v>8.4891909999999999</v>
      </c>
      <c r="M12" s="3">
        <v>8.4795230000000004</v>
      </c>
      <c r="N12" s="2">
        <v>8.5573250000000005</v>
      </c>
      <c r="O12" s="1">
        <v>8.6425059999999991</v>
      </c>
      <c r="P12" s="1">
        <v>8.7060790000000008</v>
      </c>
      <c r="Q12" s="4">
        <v>8.8193660000000005</v>
      </c>
      <c r="R12" s="9">
        <v>8.435613</v>
      </c>
      <c r="S12" s="1">
        <v>8.3942010000000007</v>
      </c>
      <c r="T12" s="1">
        <v>8.4103549999999991</v>
      </c>
      <c r="U12" s="3">
        <v>8.4384680000000003</v>
      </c>
      <c r="V12" s="2">
        <v>8.5890430000000002</v>
      </c>
      <c r="W12" s="1">
        <v>8.6335999999999995</v>
      </c>
      <c r="X12" s="1">
        <v>8.6845990000000004</v>
      </c>
      <c r="Y12" s="4">
        <v>8.7418010000000006</v>
      </c>
      <c r="Z12" s="9">
        <v>8.4554670000000005</v>
      </c>
      <c r="AA12" s="1">
        <v>8.4053000000000004</v>
      </c>
      <c r="AB12" s="1">
        <v>8.4268730000000005</v>
      </c>
      <c r="AC12" s="3">
        <v>8.4698089999999997</v>
      </c>
      <c r="AD12" s="2">
        <v>8.5672610000000002</v>
      </c>
      <c r="AE12" s="1">
        <v>8.6920549999999999</v>
      </c>
      <c r="AF12" s="1">
        <v>8.7213360000000009</v>
      </c>
      <c r="AG12" s="4">
        <v>8.8415499999999998</v>
      </c>
      <c r="AH12" s="9">
        <v>8.4569200000000002</v>
      </c>
      <c r="AI12" s="1">
        <v>8.5214610000000004</v>
      </c>
      <c r="AJ12" s="1">
        <v>8.5338829999999994</v>
      </c>
      <c r="AK12" s="3">
        <v>8.5367119999999996</v>
      </c>
      <c r="AL12" s="2">
        <v>8.6711829999999992</v>
      </c>
      <c r="AM12" s="1">
        <v>8.585172</v>
      </c>
      <c r="AN12" s="1">
        <v>8.6564040000000002</v>
      </c>
      <c r="AO12" s="4">
        <v>8.8705829999999999</v>
      </c>
      <c r="AP12" s="9">
        <v>8.4074589999999993</v>
      </c>
      <c r="AQ12" s="1">
        <v>8.4160900000000005</v>
      </c>
      <c r="AR12" s="1">
        <v>8.3898349999999997</v>
      </c>
      <c r="AS12" s="106"/>
      <c r="AT12" s="2">
        <v>8.4981749999999998</v>
      </c>
      <c r="AU12" s="1">
        <v>8.5652930000000005</v>
      </c>
      <c r="AV12" s="1">
        <v>8.6346260000000008</v>
      </c>
      <c r="AW12" s="4">
        <v>8.7234339999999992</v>
      </c>
      <c r="AX12" s="25">
        <v>7.9748190000000001</v>
      </c>
      <c r="AY12" s="2">
        <f t="shared" si="1"/>
        <v>8.409870166666666</v>
      </c>
      <c r="AZ12" s="1">
        <f t="shared" si="0"/>
        <v>8.401647500000001</v>
      </c>
      <c r="BA12" s="1">
        <f t="shared" si="0"/>
        <v>8.4508410000000005</v>
      </c>
      <c r="BB12" s="3">
        <f t="shared" si="0"/>
        <v>8.4670614000000004</v>
      </c>
      <c r="BC12" s="2">
        <f t="shared" si="0"/>
        <v>8.5435981666666674</v>
      </c>
      <c r="BD12" s="1">
        <f t="shared" si="0"/>
        <v>8.5900251666666652</v>
      </c>
      <c r="BE12" s="1">
        <f>AVERAGE(H12,P12,X12,AF12,AN12,AV12)</f>
        <v>8.6715713333333344</v>
      </c>
      <c r="BF12" s="4">
        <f t="shared" si="0"/>
        <v>8.7939555000000009</v>
      </c>
    </row>
    <row r="13" spans="1:58" ht="15.75" thickBot="1" x14ac:dyDescent="0.3">
      <c r="A13" s="15" t="s">
        <v>9</v>
      </c>
      <c r="B13" s="9">
        <v>7.7783110000000004</v>
      </c>
      <c r="C13" s="1">
        <v>7.6741029999999997</v>
      </c>
      <c r="D13" s="1">
        <v>7.6948809999999996</v>
      </c>
      <c r="E13" s="3">
        <v>7.702083</v>
      </c>
      <c r="F13" s="30">
        <v>7.8242960000000004</v>
      </c>
      <c r="G13" s="1">
        <v>7.7524749999999996</v>
      </c>
      <c r="H13" s="1">
        <v>7.975015</v>
      </c>
      <c r="I13" s="4">
        <v>8.2333029999999994</v>
      </c>
      <c r="J13" s="9">
        <v>7.7648630000000001</v>
      </c>
      <c r="K13" s="1">
        <v>7.8092920000000001</v>
      </c>
      <c r="L13" s="1">
        <v>7.801552</v>
      </c>
      <c r="M13" s="3">
        <v>7.8611529999999998</v>
      </c>
      <c r="N13" s="2">
        <v>7.9109619999999996</v>
      </c>
      <c r="O13" s="1">
        <v>8.0184250000000006</v>
      </c>
      <c r="P13" s="1">
        <v>8.1346430000000005</v>
      </c>
      <c r="Q13" s="4">
        <v>8.2537160000000007</v>
      </c>
      <c r="R13" s="9">
        <v>7.6912250000000002</v>
      </c>
      <c r="S13" s="1">
        <v>7.6625649999999998</v>
      </c>
      <c r="T13" s="1">
        <v>7.6583030000000001</v>
      </c>
      <c r="U13" s="3">
        <v>7.6828240000000001</v>
      </c>
      <c r="V13" s="2">
        <v>7.8216989999999997</v>
      </c>
      <c r="W13" s="1">
        <v>7.8393379999999997</v>
      </c>
      <c r="X13" s="1">
        <v>7.8978580000000003</v>
      </c>
      <c r="Y13" s="4">
        <v>8.0011399999999995</v>
      </c>
      <c r="Z13" s="9">
        <v>7.8516539999999999</v>
      </c>
      <c r="AA13" s="1">
        <v>7.8286319999999998</v>
      </c>
      <c r="AB13" s="1">
        <v>7.8344849999999999</v>
      </c>
      <c r="AC13" s="3">
        <v>7.8428430000000002</v>
      </c>
      <c r="AD13" s="2">
        <v>8.0095179999999999</v>
      </c>
      <c r="AE13" s="1">
        <v>8.0836790000000001</v>
      </c>
      <c r="AF13" s="1">
        <v>8.1225430000000003</v>
      </c>
      <c r="AG13" s="4">
        <v>8.4183830000000004</v>
      </c>
      <c r="AH13" s="9">
        <v>7.5831879999999998</v>
      </c>
      <c r="AI13" s="1">
        <v>7.6360140000000003</v>
      </c>
      <c r="AJ13" s="1">
        <v>7.6977869999999999</v>
      </c>
      <c r="AK13" s="3">
        <v>7.6216090000000003</v>
      </c>
      <c r="AL13" s="2">
        <v>7.8276440000000003</v>
      </c>
      <c r="AM13" s="1">
        <v>7.7631370000000004</v>
      </c>
      <c r="AN13" s="1">
        <v>7.6719609999999996</v>
      </c>
      <c r="AO13" s="4">
        <v>8.0473350000000003</v>
      </c>
      <c r="AP13" s="9">
        <v>7.8042720000000001</v>
      </c>
      <c r="AQ13" s="1">
        <v>7.789053</v>
      </c>
      <c r="AR13" s="1">
        <v>7.8100709999999998</v>
      </c>
      <c r="AS13" s="106"/>
      <c r="AT13" s="2">
        <v>7.7941799999999999</v>
      </c>
      <c r="AU13" s="1">
        <v>7.8852390000000003</v>
      </c>
      <c r="AV13" s="1">
        <v>7.8974869999999999</v>
      </c>
      <c r="AW13" s="4">
        <v>7.9689290000000002</v>
      </c>
      <c r="AX13" s="25">
        <v>7.2916299999999996</v>
      </c>
      <c r="AY13" s="2">
        <f t="shared" si="1"/>
        <v>7.7455854999999998</v>
      </c>
      <c r="AZ13" s="1">
        <f t="shared" si="0"/>
        <v>7.7332764999999997</v>
      </c>
      <c r="BA13" s="1">
        <f t="shared" si="0"/>
        <v>7.7495131666666666</v>
      </c>
      <c r="BB13" s="3">
        <f t="shared" si="0"/>
        <v>7.7421024000000003</v>
      </c>
      <c r="BC13" s="2">
        <f t="shared" si="0"/>
        <v>7.8647165000000001</v>
      </c>
      <c r="BD13" s="1">
        <f t="shared" si="0"/>
        <v>7.890382166666666</v>
      </c>
      <c r="BE13" s="1">
        <f t="shared" si="0"/>
        <v>7.9499178333333331</v>
      </c>
      <c r="BF13" s="4">
        <f t="shared" si="0"/>
        <v>8.1538010000000014</v>
      </c>
    </row>
    <row r="14" spans="1:58" ht="15.75" thickBot="1" x14ac:dyDescent="0.3">
      <c r="A14" s="15" t="s">
        <v>10</v>
      </c>
      <c r="B14" s="9">
        <v>6.7935400000000001</v>
      </c>
      <c r="C14" s="1">
        <v>6.9166100000000004</v>
      </c>
      <c r="D14" s="1">
        <v>6.9158160000000004</v>
      </c>
      <c r="E14" s="3">
        <v>6.9618580000000003</v>
      </c>
      <c r="F14" s="30">
        <v>6.8672230000000001</v>
      </c>
      <c r="G14" s="1">
        <v>6.9690060000000003</v>
      </c>
      <c r="H14" s="1">
        <v>7.2233729999999996</v>
      </c>
      <c r="I14" s="4">
        <v>7.1553240000000002</v>
      </c>
      <c r="J14" s="9">
        <v>6.92814</v>
      </c>
      <c r="K14" s="1">
        <v>6.9327949999999996</v>
      </c>
      <c r="L14" s="1">
        <v>6.9630470000000004</v>
      </c>
      <c r="M14" s="3">
        <v>7.0109669999999999</v>
      </c>
      <c r="N14" s="2">
        <v>7.0743020000000003</v>
      </c>
      <c r="O14" s="1">
        <v>7.1407189999999998</v>
      </c>
      <c r="P14" s="1">
        <v>7.165089</v>
      </c>
      <c r="Q14" s="4">
        <v>7.2660989999999996</v>
      </c>
      <c r="R14" s="9">
        <v>6.864077</v>
      </c>
      <c r="S14" s="1">
        <v>6.766718</v>
      </c>
      <c r="T14" s="1">
        <v>6.805072</v>
      </c>
      <c r="U14" s="3">
        <v>6.8729509999999996</v>
      </c>
      <c r="V14" s="2">
        <v>6.9690849999999998</v>
      </c>
      <c r="W14" s="1">
        <v>6.9948389999999998</v>
      </c>
      <c r="X14" s="1">
        <v>6.9953329999999996</v>
      </c>
      <c r="Y14" s="4">
        <v>7.0446609999999996</v>
      </c>
      <c r="Z14" s="9">
        <v>6.9812019999999997</v>
      </c>
      <c r="AA14" s="1">
        <v>7.0414820000000002</v>
      </c>
      <c r="AB14" s="1">
        <v>7.0024040000000003</v>
      </c>
      <c r="AC14" s="3">
        <v>6.9538130000000002</v>
      </c>
      <c r="AD14" s="2">
        <v>7.0918270000000003</v>
      </c>
      <c r="AE14" s="1">
        <v>7.1650119999999999</v>
      </c>
      <c r="AF14" s="1">
        <v>7.1771830000000003</v>
      </c>
      <c r="AG14" s="4">
        <v>7.2979089999999998</v>
      </c>
      <c r="AH14" s="9">
        <v>6.7687559999999998</v>
      </c>
      <c r="AI14" s="1">
        <v>6.8918439999999999</v>
      </c>
      <c r="AJ14" s="1">
        <v>6.8201650000000003</v>
      </c>
      <c r="AK14" s="3">
        <v>6.6590920000000002</v>
      </c>
      <c r="AL14" s="2">
        <v>6.8810729999999998</v>
      </c>
      <c r="AM14" s="1">
        <v>7.0404169999999997</v>
      </c>
      <c r="AN14" s="1">
        <v>7.1182119999999998</v>
      </c>
      <c r="AO14" s="4">
        <v>7.0721410000000002</v>
      </c>
      <c r="AP14" s="9">
        <v>6.9794619999999998</v>
      </c>
      <c r="AQ14" s="1">
        <v>7.019749</v>
      </c>
      <c r="AR14" s="1">
        <v>6.9947229999999996</v>
      </c>
      <c r="AS14" s="106"/>
      <c r="AT14" s="2">
        <v>6.9975100000000001</v>
      </c>
      <c r="AU14" s="1">
        <v>7.1104500000000002</v>
      </c>
      <c r="AV14" s="1">
        <v>7.0582700000000003</v>
      </c>
      <c r="AW14" s="4">
        <v>7.3609840000000002</v>
      </c>
      <c r="AX14" s="25">
        <v>6.5609669999999998</v>
      </c>
      <c r="AY14" s="2">
        <f t="shared" si="1"/>
        <v>6.8858628333333334</v>
      </c>
      <c r="AZ14" s="1">
        <f t="shared" si="0"/>
        <v>6.928199666666667</v>
      </c>
      <c r="BA14" s="1">
        <f t="shared" si="0"/>
        <v>6.9168711666666676</v>
      </c>
      <c r="BB14" s="3">
        <f t="shared" si="0"/>
        <v>6.8917361999999995</v>
      </c>
      <c r="BC14" s="2">
        <f t="shared" si="0"/>
        <v>6.9801700000000002</v>
      </c>
      <c r="BD14" s="1">
        <f t="shared" si="0"/>
        <v>7.0700738333333328</v>
      </c>
      <c r="BE14" s="1">
        <f t="shared" si="0"/>
        <v>7.1229100000000001</v>
      </c>
      <c r="BF14" s="4">
        <f t="shared" si="0"/>
        <v>7.1995196666666672</v>
      </c>
    </row>
    <row r="15" spans="1:58" ht="15.75" thickBot="1" x14ac:dyDescent="0.3">
      <c r="A15" s="15" t="s">
        <v>11</v>
      </c>
      <c r="B15" s="9">
        <v>5.2023390000000003</v>
      </c>
      <c r="C15" s="1">
        <v>5.0897670000000002</v>
      </c>
      <c r="D15" s="1">
        <v>5.2560250000000002</v>
      </c>
      <c r="E15" s="3">
        <v>5.2223980000000001</v>
      </c>
      <c r="F15" s="30">
        <v>5.1169330000000004</v>
      </c>
      <c r="G15" s="1">
        <v>5.2598640000000003</v>
      </c>
      <c r="H15" s="1">
        <v>5.3410399999999996</v>
      </c>
      <c r="I15" s="4">
        <v>5.4122389999999996</v>
      </c>
      <c r="J15" s="9">
        <v>5.1833099999999996</v>
      </c>
      <c r="K15" s="1">
        <v>5.1569919999999998</v>
      </c>
      <c r="L15" s="1">
        <v>5.1612499999999999</v>
      </c>
      <c r="M15" s="3">
        <v>5.1625300000000003</v>
      </c>
      <c r="N15" s="2">
        <v>5.2726480000000002</v>
      </c>
      <c r="O15" s="1">
        <v>5.2641030000000004</v>
      </c>
      <c r="P15" s="1">
        <v>5.3229100000000003</v>
      </c>
      <c r="Q15" s="4">
        <v>5.3400759999999998</v>
      </c>
      <c r="R15" s="9">
        <v>5.1662780000000001</v>
      </c>
      <c r="S15" s="1">
        <v>5.0663150000000003</v>
      </c>
      <c r="T15" s="1">
        <v>5.1141959999999997</v>
      </c>
      <c r="U15" s="3">
        <v>5.165451</v>
      </c>
      <c r="V15" s="2">
        <v>5.2937620000000001</v>
      </c>
      <c r="W15" s="1">
        <v>5.2510029999999999</v>
      </c>
      <c r="X15" s="1">
        <v>5.0897670000000002</v>
      </c>
      <c r="Y15" s="4">
        <v>5.3623399999999997</v>
      </c>
      <c r="Z15" s="9">
        <v>5.0487520000000004</v>
      </c>
      <c r="AA15" s="1">
        <v>5.0123360000000003</v>
      </c>
      <c r="AB15" s="1">
        <v>5.1154760000000001</v>
      </c>
      <c r="AC15" s="3">
        <v>5.1837580000000001</v>
      </c>
      <c r="AD15" s="2">
        <v>5.1285559999999997</v>
      </c>
      <c r="AE15" s="1">
        <v>5.1443539999999999</v>
      </c>
      <c r="AF15" s="1">
        <v>5.2214510000000001</v>
      </c>
      <c r="AG15" s="4">
        <v>5.2682029999999997</v>
      </c>
      <c r="AH15" s="9">
        <v>5.177816</v>
      </c>
      <c r="AI15" s="1">
        <v>5.04901</v>
      </c>
      <c r="AJ15" s="1">
        <v>4.914784</v>
      </c>
      <c r="AK15" s="3">
        <v>5.0500400000000001</v>
      </c>
      <c r="AL15" s="2">
        <v>5.1960850000000001</v>
      </c>
      <c r="AM15" s="1">
        <v>5.1235809999999997</v>
      </c>
      <c r="AN15" s="1">
        <v>5.142004</v>
      </c>
      <c r="AO15" s="4">
        <v>5.18086</v>
      </c>
      <c r="AP15" s="9">
        <v>5.4097419999999996</v>
      </c>
      <c r="AQ15" s="1">
        <v>5.3016639999999997</v>
      </c>
      <c r="AR15" s="1">
        <v>5.0117929999999999</v>
      </c>
      <c r="AS15" s="106"/>
      <c r="AT15" s="2">
        <v>5.3182700000000001</v>
      </c>
      <c r="AU15" s="1">
        <v>5.2981030000000002</v>
      </c>
      <c r="AV15" s="1">
        <v>5.4396430000000002</v>
      </c>
      <c r="AW15" s="4">
        <v>5.4883689999999996</v>
      </c>
      <c r="AX15" s="25">
        <v>4.8747470000000002</v>
      </c>
      <c r="AY15" s="2">
        <f t="shared" si="1"/>
        <v>5.1980395000000001</v>
      </c>
      <c r="AZ15" s="1">
        <f t="shared" si="0"/>
        <v>5.1126806666666669</v>
      </c>
      <c r="BA15" s="1">
        <f t="shared" si="0"/>
        <v>5.0955873333333335</v>
      </c>
      <c r="BB15" s="3">
        <f t="shared" si="0"/>
        <v>5.1568354000000003</v>
      </c>
      <c r="BC15" s="2">
        <f t="shared" si="0"/>
        <v>5.2210423333333331</v>
      </c>
      <c r="BD15" s="1">
        <f t="shared" si="0"/>
        <v>5.2235013333333331</v>
      </c>
      <c r="BE15" s="1">
        <f t="shared" si="0"/>
        <v>5.2594691666666664</v>
      </c>
      <c r="BF15" s="4">
        <f t="shared" si="0"/>
        <v>5.3420145000000003</v>
      </c>
    </row>
    <row r="16" spans="1:58" ht="15.75" thickBot="1" x14ac:dyDescent="0.3">
      <c r="A16" s="15" t="s">
        <v>12</v>
      </c>
      <c r="B16" s="9">
        <v>3.3643420000000002</v>
      </c>
      <c r="C16" s="1">
        <v>3.2584390000000001</v>
      </c>
      <c r="D16" s="1">
        <v>3.2231079999999999</v>
      </c>
      <c r="E16" s="3">
        <v>3.3285999999999998</v>
      </c>
      <c r="F16" s="30">
        <v>3.3057059999999998</v>
      </c>
      <c r="G16" s="1">
        <v>3.1928489999999998</v>
      </c>
      <c r="H16" s="1">
        <v>3.229565</v>
      </c>
      <c r="I16" s="4">
        <v>3.3653740000000001</v>
      </c>
      <c r="J16" s="9">
        <v>3.3449049999999998</v>
      </c>
      <c r="K16" s="1">
        <v>3.3465009999999999</v>
      </c>
      <c r="L16" s="1">
        <v>3.3296410000000001</v>
      </c>
      <c r="M16" s="3">
        <v>3.3688750000000001</v>
      </c>
      <c r="N16" s="2">
        <v>3.4767060000000001</v>
      </c>
      <c r="O16" s="1">
        <v>3.4558450000000001</v>
      </c>
      <c r="P16" s="1">
        <v>3.5039359999999999</v>
      </c>
      <c r="Q16" s="4">
        <v>3.567164</v>
      </c>
      <c r="R16" s="9">
        <v>3.1460270000000001</v>
      </c>
      <c r="S16" s="1">
        <v>3.1885059999999998</v>
      </c>
      <c r="T16" s="1">
        <v>3.2037800000000001</v>
      </c>
      <c r="U16" s="3">
        <v>3.2352509999999999</v>
      </c>
      <c r="V16" s="2">
        <v>3.2481900000000001</v>
      </c>
      <c r="W16" s="1">
        <v>3.2586200000000001</v>
      </c>
      <c r="X16" s="1">
        <v>3.3022879999999999</v>
      </c>
      <c r="Y16" s="4">
        <v>3.2624819999999999</v>
      </c>
      <c r="Z16" s="9">
        <v>3.221962</v>
      </c>
      <c r="AA16" s="1">
        <v>3.0989520000000002</v>
      </c>
      <c r="AB16" s="1">
        <v>3.1755990000000001</v>
      </c>
      <c r="AC16" s="3">
        <v>3.1104319999999999</v>
      </c>
      <c r="AD16" s="2">
        <v>5.1285559999999997</v>
      </c>
      <c r="AE16" s="1">
        <v>3.2641390000000001</v>
      </c>
      <c r="AF16" s="1">
        <v>3.2781940000000001</v>
      </c>
      <c r="AG16" s="4">
        <v>3.3378899999999998</v>
      </c>
      <c r="AH16" s="9">
        <v>3.35026</v>
      </c>
      <c r="AI16" s="1">
        <v>3.205095</v>
      </c>
      <c r="AJ16" s="1">
        <v>3.1555179999999998</v>
      </c>
      <c r="AK16" s="3">
        <v>3.2340789999999999</v>
      </c>
      <c r="AL16" s="2">
        <v>3.2613270000000001</v>
      </c>
      <c r="AM16" s="1">
        <v>3.224075</v>
      </c>
      <c r="AN16" s="1">
        <v>3.2876500000000002</v>
      </c>
      <c r="AO16" s="4">
        <v>3.3126630000000001</v>
      </c>
      <c r="AP16" s="9">
        <v>3.2805680000000002</v>
      </c>
      <c r="AQ16" s="1">
        <v>3.2100650000000002</v>
      </c>
      <c r="AR16" s="1">
        <v>3.2276159999999998</v>
      </c>
      <c r="AS16" s="106"/>
      <c r="AT16" s="2">
        <v>3.2590400000000002</v>
      </c>
      <c r="AU16" s="1">
        <v>3.2433459999999998</v>
      </c>
      <c r="AV16" s="1">
        <v>3.404935</v>
      </c>
      <c r="AW16" s="4">
        <v>3.546179</v>
      </c>
      <c r="AX16" s="25">
        <v>3.0408780000000002</v>
      </c>
      <c r="AY16" s="2">
        <f t="shared" si="1"/>
        <v>3.2846773333333328</v>
      </c>
      <c r="AZ16" s="1">
        <f t="shared" si="0"/>
        <v>3.2179263333333332</v>
      </c>
      <c r="BA16" s="1">
        <f t="shared" si="0"/>
        <v>3.2192103333333333</v>
      </c>
      <c r="BB16" s="3">
        <f t="shared" si="0"/>
        <v>3.2554474</v>
      </c>
      <c r="BC16" s="2">
        <f t="shared" si="0"/>
        <v>3.6132541666666662</v>
      </c>
      <c r="BD16" s="1">
        <f t="shared" si="0"/>
        <v>3.2731456666666663</v>
      </c>
      <c r="BE16" s="1">
        <f t="shared" si="0"/>
        <v>3.3344280000000004</v>
      </c>
      <c r="BF16" s="4">
        <f t="shared" si="0"/>
        <v>3.3986253333333329</v>
      </c>
    </row>
    <row r="17" spans="1:59" ht="15.75" thickBot="1" x14ac:dyDescent="0.3">
      <c r="A17" s="83" t="s">
        <v>13</v>
      </c>
      <c r="B17" s="78">
        <v>2.2993839999999999</v>
      </c>
      <c r="C17" s="20">
        <v>2.2089180000000002</v>
      </c>
      <c r="D17" s="20">
        <v>2.2644090000000001</v>
      </c>
      <c r="E17" s="103">
        <v>2.3129580000000001</v>
      </c>
      <c r="F17" s="31">
        <v>2.3412839999999999</v>
      </c>
      <c r="G17" s="20">
        <v>2.2594069999999999</v>
      </c>
      <c r="H17" s="20">
        <v>2.2881339999999999</v>
      </c>
      <c r="I17" s="21">
        <v>2.3401109999999998</v>
      </c>
      <c r="J17" s="78">
        <v>2.435651</v>
      </c>
      <c r="K17" s="20">
        <v>2.428766</v>
      </c>
      <c r="L17" s="20">
        <v>2.4208099999999999</v>
      </c>
      <c r="M17" s="103">
        <v>2.4603709999999999</v>
      </c>
      <c r="N17" s="19">
        <v>2.5271910000000002</v>
      </c>
      <c r="O17" s="20">
        <v>2.5704359999999999</v>
      </c>
      <c r="P17" s="20">
        <v>2.592695</v>
      </c>
      <c r="Q17" s="21">
        <v>2.6639249999999999</v>
      </c>
      <c r="R17" s="78">
        <v>2.2551060000000001</v>
      </c>
      <c r="S17" s="20">
        <v>2.2190729999999999</v>
      </c>
      <c r="T17" s="20">
        <v>2.2153010000000002</v>
      </c>
      <c r="U17" s="103">
        <v>2.2750080000000001</v>
      </c>
      <c r="V17" s="19">
        <v>2.3085290000000001</v>
      </c>
      <c r="W17" s="20">
        <v>2.2591869999999998</v>
      </c>
      <c r="X17" s="20">
        <v>2.2981159999999998</v>
      </c>
      <c r="Y17" s="21">
        <v>2.3012009999999998</v>
      </c>
      <c r="Z17" s="78">
        <v>2.238216</v>
      </c>
      <c r="AA17" s="20">
        <v>2.1884489999999999</v>
      </c>
      <c r="AB17" s="20">
        <v>2.23915</v>
      </c>
      <c r="AC17" s="103">
        <v>2.246362</v>
      </c>
      <c r="AD17" s="19">
        <v>2.2642319999999998</v>
      </c>
      <c r="AE17" s="20">
        <v>2.3109549999999999</v>
      </c>
      <c r="AF17" s="20">
        <v>2.2868430000000002</v>
      </c>
      <c r="AG17" s="21">
        <v>2.3938990000000002</v>
      </c>
      <c r="AH17" s="78">
        <v>2.3121139999999998</v>
      </c>
      <c r="AI17" s="20">
        <v>2.2697029999999998</v>
      </c>
      <c r="AJ17" s="20">
        <v>2.334203</v>
      </c>
      <c r="AK17" s="103">
        <v>2.2621570000000002</v>
      </c>
      <c r="AL17" s="19">
        <v>2.3689300000000002</v>
      </c>
      <c r="AM17" s="20">
        <v>2.4094549999999999</v>
      </c>
      <c r="AN17" s="20">
        <v>2.314438</v>
      </c>
      <c r="AO17" s="21">
        <v>2.3095300000000001</v>
      </c>
      <c r="AP17" s="78">
        <v>2.3817729999999999</v>
      </c>
      <c r="AQ17" s="20">
        <v>2.2967740000000001</v>
      </c>
      <c r="AR17" s="20">
        <v>2.2115269999999998</v>
      </c>
      <c r="AS17" s="107"/>
      <c r="AT17" s="19">
        <v>2.3252700000000002</v>
      </c>
      <c r="AU17" s="20">
        <v>2.4553340000000001</v>
      </c>
      <c r="AV17" s="20">
        <v>2.3881060000000001</v>
      </c>
      <c r="AW17" s="21">
        <v>2.4710830000000001</v>
      </c>
      <c r="AX17" s="25">
        <v>2.1570119999999999</v>
      </c>
      <c r="AY17" s="19">
        <f t="shared" si="1"/>
        <v>2.3203739999999997</v>
      </c>
      <c r="AZ17" s="20">
        <f t="shared" si="0"/>
        <v>2.2686138333333332</v>
      </c>
      <c r="BA17" s="20">
        <f t="shared" si="0"/>
        <v>2.2809000000000004</v>
      </c>
      <c r="BB17" s="103">
        <f t="shared" si="0"/>
        <v>2.3113712</v>
      </c>
      <c r="BC17" s="19">
        <f t="shared" si="0"/>
        <v>2.3559060000000001</v>
      </c>
      <c r="BD17" s="20">
        <f t="shared" si="0"/>
        <v>2.3774623333333333</v>
      </c>
      <c r="BE17" s="20">
        <f t="shared" si="0"/>
        <v>2.3613886666666666</v>
      </c>
      <c r="BF17" s="21">
        <f t="shared" si="0"/>
        <v>2.4132915000000001</v>
      </c>
    </row>
    <row r="18" spans="1:59" ht="16.5" thickTop="1" thickBot="1" x14ac:dyDescent="0.3">
      <c r="A18" s="79" t="s">
        <v>15</v>
      </c>
      <c r="B18" s="99">
        <f t="shared" ref="B18:E18" si="2">AVERAGE(B6:B17)</f>
        <v>5.7377178333333339</v>
      </c>
      <c r="C18" s="99">
        <f t="shared" si="2"/>
        <v>5.7018576666666663</v>
      </c>
      <c r="D18" s="99">
        <f t="shared" si="2"/>
        <v>5.7657431666666668</v>
      </c>
      <c r="E18" s="99">
        <f t="shared" si="2"/>
        <v>5.7683037500000003</v>
      </c>
      <c r="F18" s="99">
        <f t="shared" ref="F18:AW18" si="3">AVERAGE(F6:F17)</f>
        <v>5.772352333333334</v>
      </c>
      <c r="G18" s="98">
        <f t="shared" si="3"/>
        <v>5.8163931666666651</v>
      </c>
      <c r="H18" s="98">
        <f t="shared" si="3"/>
        <v>5.9285077499999987</v>
      </c>
      <c r="I18" s="101">
        <f t="shared" si="3"/>
        <v>6.002550499999999</v>
      </c>
      <c r="J18" s="123">
        <f t="shared" ref="J18:U18" si="4">AVERAGE(J6:J17)</f>
        <v>5.8498842499999997</v>
      </c>
      <c r="K18" s="98">
        <f t="shared" si="4"/>
        <v>5.8473507499999995</v>
      </c>
      <c r="L18" s="98">
        <f t="shared" si="4"/>
        <v>5.855790083333333</v>
      </c>
      <c r="M18" s="104">
        <f t="shared" si="4"/>
        <v>5.8883343333333329</v>
      </c>
      <c r="N18" s="99">
        <f t="shared" si="4"/>
        <v>5.9726525833333346</v>
      </c>
      <c r="O18" s="98">
        <f t="shared" si="4"/>
        <v>6.0249549166666663</v>
      </c>
      <c r="P18" s="98">
        <f t="shared" si="4"/>
        <v>6.0713917500000001</v>
      </c>
      <c r="Q18" s="101">
        <f t="shared" si="4"/>
        <v>6.1388975000000015</v>
      </c>
      <c r="R18" s="123">
        <f t="shared" si="4"/>
        <v>5.7247190833333335</v>
      </c>
      <c r="S18" s="98">
        <f t="shared" si="4"/>
        <v>5.6891706666666666</v>
      </c>
      <c r="T18" s="98">
        <f t="shared" si="4"/>
        <v>5.6738767499999989</v>
      </c>
      <c r="U18" s="104">
        <f t="shared" si="4"/>
        <v>5.7419354999999994</v>
      </c>
      <c r="V18" s="99">
        <f t="shared" si="3"/>
        <v>5.8159379166666669</v>
      </c>
      <c r="W18" s="98">
        <f t="shared" si="3"/>
        <v>5.8337441666666656</v>
      </c>
      <c r="X18" s="98">
        <f t="shared" si="3"/>
        <v>5.8570370833333341</v>
      </c>
      <c r="Y18" s="101">
        <f t="shared" si="3"/>
        <v>5.9252975000000001</v>
      </c>
      <c r="Z18" s="123">
        <f t="shared" si="3"/>
        <v>5.7607348333333315</v>
      </c>
      <c r="AA18" s="98">
        <f t="shared" si="3"/>
        <v>5.7534560833333339</v>
      </c>
      <c r="AB18" s="98">
        <f t="shared" si="3"/>
        <v>5.7659738333333337</v>
      </c>
      <c r="AC18" s="104">
        <f t="shared" si="3"/>
        <v>5.7544439166666672</v>
      </c>
      <c r="AD18" s="99">
        <f t="shared" si="3"/>
        <v>5.9901400000000011</v>
      </c>
      <c r="AE18" s="98">
        <f t="shared" si="3"/>
        <v>5.7581666666666678</v>
      </c>
      <c r="AF18" s="98">
        <f t="shared" si="3"/>
        <v>5.9140605833333337</v>
      </c>
      <c r="AG18" s="101">
        <f t="shared" si="3"/>
        <v>6.0410732500000002</v>
      </c>
      <c r="AH18" s="123">
        <f t="shared" si="3"/>
        <v>5.7566654999999995</v>
      </c>
      <c r="AI18" s="98">
        <f t="shared" si="3"/>
        <v>5.7736185000000004</v>
      </c>
      <c r="AJ18" s="98">
        <f t="shared" si="3"/>
        <v>5.7761356666666659</v>
      </c>
      <c r="AK18" s="104">
        <f t="shared" si="3"/>
        <v>5.7387729166666661</v>
      </c>
      <c r="AL18" s="99">
        <f t="shared" si="3"/>
        <v>5.8663983333333327</v>
      </c>
      <c r="AM18" s="98">
        <f t="shared" si="3"/>
        <v>5.8642381666666656</v>
      </c>
      <c r="AN18" s="98">
        <f t="shared" si="3"/>
        <v>5.8079840833333334</v>
      </c>
      <c r="AO18" s="101">
        <f t="shared" si="3"/>
        <v>5.990027416666666</v>
      </c>
      <c r="AP18" s="123">
        <f t="shared" si="3"/>
        <v>5.8579668333333323</v>
      </c>
      <c r="AQ18" s="98">
        <f t="shared" si="3"/>
        <v>5.81505575</v>
      </c>
      <c r="AR18" s="98">
        <f t="shared" si="3"/>
        <v>5.7433412500000003</v>
      </c>
      <c r="AS18" s="108" t="e">
        <f t="shared" si="3"/>
        <v>#DIV/0!</v>
      </c>
      <c r="AT18" s="99">
        <f t="shared" si="3"/>
        <v>5.8655321666666671</v>
      </c>
      <c r="AU18" s="98">
        <f t="shared" si="3"/>
        <v>5.8839317499999995</v>
      </c>
      <c r="AV18" s="98">
        <f t="shared" si="3"/>
        <v>5.9289563333333319</v>
      </c>
      <c r="AW18" s="101">
        <f t="shared" si="3"/>
        <v>6.0370861666666658</v>
      </c>
      <c r="AX18" s="22">
        <f>AVERAGE(AX6:AX17)</f>
        <v>5.4599000833333315</v>
      </c>
      <c r="AY18" s="23">
        <f>AVERAGE(AY6:AY17)</f>
        <v>5.781281388888889</v>
      </c>
      <c r="AZ18" s="23">
        <f t="shared" ref="AZ18:BF18" si="5">AVERAGE(AZ6:AZ17)</f>
        <v>5.7634182361111117</v>
      </c>
      <c r="BA18" s="23">
        <f t="shared" si="5"/>
        <v>5.7634767916666663</v>
      </c>
      <c r="BB18" s="81">
        <f t="shared" si="5"/>
        <v>5.778358083333333</v>
      </c>
      <c r="BC18" s="23">
        <f t="shared" si="5"/>
        <v>5.8805022222222227</v>
      </c>
      <c r="BD18" s="23">
        <f t="shared" si="5"/>
        <v>5.8635714722222216</v>
      </c>
      <c r="BE18" s="23">
        <f t="shared" si="5"/>
        <v>5.9179895972222214</v>
      </c>
      <c r="BF18" s="23">
        <f t="shared" si="5"/>
        <v>6.0224887222222216</v>
      </c>
      <c r="BG18" s="131"/>
    </row>
    <row r="19" spans="1:59" ht="15.75" thickTop="1" x14ac:dyDescent="0.25"/>
    <row r="20" spans="1:59" x14ac:dyDescent="0.25">
      <c r="AY20" t="s">
        <v>35</v>
      </c>
      <c r="AZ20">
        <f t="shared" ref="AZ20:BF20" si="6">(AZ18-$AX$18)/$AX$18*100</f>
        <v>5.5590422561813408</v>
      </c>
      <c r="BA20">
        <f t="shared" si="6"/>
        <v>5.5601147218796294</v>
      </c>
      <c r="BB20">
        <f t="shared" si="6"/>
        <v>5.8326708390161457</v>
      </c>
      <c r="BC20">
        <f t="shared" si="6"/>
        <v>7.7034768488310643</v>
      </c>
      <c r="BD20">
        <f t="shared" si="6"/>
        <v>7.3933841778738936</v>
      </c>
      <c r="BE20">
        <f t="shared" si="6"/>
        <v>8.3900713730501266</v>
      </c>
      <c r="BF20">
        <f t="shared" si="6"/>
        <v>10.304009785934092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BF20"/>
  <sheetViews>
    <sheetView topLeftCell="AF1" zoomScale="57" zoomScaleNormal="57" workbookViewId="0">
      <selection activeCell="AX3" sqref="A3:AX18"/>
    </sheetView>
  </sheetViews>
  <sheetFormatPr defaultRowHeight="15" x14ac:dyDescent="0.25"/>
  <cols>
    <col min="1" max="1" width="5.85546875" customWidth="1"/>
    <col min="2" max="58" width="8.7109375" customWidth="1"/>
  </cols>
  <sheetData>
    <row r="2" spans="1:58" ht="15.75" thickBot="1" x14ac:dyDescent="0.3"/>
    <row r="3" spans="1:58" ht="16.5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204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9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9" t="s">
        <v>31</v>
      </c>
      <c r="R5" s="124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9" t="s">
        <v>31</v>
      </c>
      <c r="Z5" s="124" t="s">
        <v>32</v>
      </c>
      <c r="AA5" s="97" t="s">
        <v>29</v>
      </c>
      <c r="AB5" s="97" t="s">
        <v>30</v>
      </c>
      <c r="AC5" s="97" t="s">
        <v>31</v>
      </c>
      <c r="AD5" s="124" t="s">
        <v>32</v>
      </c>
      <c r="AE5" s="97" t="s">
        <v>29</v>
      </c>
      <c r="AF5" s="97" t="s">
        <v>30</v>
      </c>
      <c r="AG5" s="129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9" t="s">
        <v>31</v>
      </c>
      <c r="AP5" s="124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7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37" t="s">
        <v>2</v>
      </c>
      <c r="B6" s="88">
        <v>2.30945</v>
      </c>
      <c r="C6" s="89">
        <v>2.280319</v>
      </c>
      <c r="D6" s="89">
        <v>2.351483</v>
      </c>
      <c r="E6" s="90">
        <v>2.3362509999999999</v>
      </c>
      <c r="F6" s="91">
        <v>2.3408920000000002</v>
      </c>
      <c r="G6" s="89">
        <v>2.3514360000000001</v>
      </c>
      <c r="H6" s="89">
        <v>2.4120400000000002</v>
      </c>
      <c r="I6" s="92">
        <v>2.4315440000000001</v>
      </c>
      <c r="J6" s="88">
        <v>2.4947780000000002</v>
      </c>
      <c r="K6" s="89">
        <v>2.4951490000000001</v>
      </c>
      <c r="L6" s="89">
        <v>2.4977930000000002</v>
      </c>
      <c r="M6" s="90">
        <v>2.5281060000000002</v>
      </c>
      <c r="N6" s="93">
        <v>2.5958999999999999</v>
      </c>
      <c r="O6" s="89">
        <v>2.6537929999999998</v>
      </c>
      <c r="P6" s="89">
        <v>2.693657</v>
      </c>
      <c r="Q6" s="92">
        <v>2.7392050000000001</v>
      </c>
      <c r="R6" s="88">
        <v>2.3555229999999998</v>
      </c>
      <c r="S6" s="89">
        <v>2.295598</v>
      </c>
      <c r="T6" s="89">
        <v>2.2563870000000001</v>
      </c>
      <c r="U6" s="90">
        <v>2.3364530000000001</v>
      </c>
      <c r="V6" s="93">
        <v>2.3372540000000002</v>
      </c>
      <c r="W6" s="89">
        <v>2.3406419999999999</v>
      </c>
      <c r="X6" s="89">
        <v>2.3801070000000002</v>
      </c>
      <c r="Y6" s="92">
        <v>2.404487</v>
      </c>
      <c r="Z6" s="88">
        <v>2.286311</v>
      </c>
      <c r="AA6" s="89">
        <v>2.362492</v>
      </c>
      <c r="AB6" s="89">
        <v>2.3499099999999999</v>
      </c>
      <c r="AC6" s="90">
        <v>2.223077</v>
      </c>
      <c r="AD6" s="93">
        <v>2.3222459999999998</v>
      </c>
      <c r="AE6" s="89">
        <v>2.332417</v>
      </c>
      <c r="AF6" s="89">
        <v>2.3630650000000002</v>
      </c>
      <c r="AG6" s="92">
        <v>2.3889429999999998</v>
      </c>
      <c r="AH6" s="88">
        <v>2.3330850000000001</v>
      </c>
      <c r="AI6" s="89">
        <v>2.373596</v>
      </c>
      <c r="AJ6" s="89">
        <v>2.3614139999999999</v>
      </c>
      <c r="AK6" s="90">
        <v>2.3742730000000001</v>
      </c>
      <c r="AL6" s="93">
        <v>2.4711919999999998</v>
      </c>
      <c r="AM6" s="89">
        <v>2.3025980000000001</v>
      </c>
      <c r="AN6" s="89">
        <v>2.4865870000000001</v>
      </c>
      <c r="AO6" s="92">
        <v>2.415915</v>
      </c>
      <c r="AP6" s="93">
        <v>2.3492320000000002</v>
      </c>
      <c r="AQ6" s="89">
        <v>2.3172229999999998</v>
      </c>
      <c r="AR6" s="89">
        <v>2.373542</v>
      </c>
      <c r="AS6" s="125"/>
      <c r="AT6" s="93">
        <v>2.3982619999999999</v>
      </c>
      <c r="AU6" s="89">
        <v>2.3474189999999999</v>
      </c>
      <c r="AV6" s="89">
        <v>2.3786119999999999</v>
      </c>
      <c r="AW6" s="92">
        <v>2.5277729999999998</v>
      </c>
      <c r="AX6" s="116">
        <v>2.1673170000000002</v>
      </c>
      <c r="AY6" s="2">
        <f>AVERAGE(B6,J6,R6,Z6,AH6,AP6)</f>
        <v>2.3547298333333333</v>
      </c>
      <c r="AZ6" s="1">
        <f t="shared" ref="AZ6:BF17" si="0">AVERAGE(C6,K6,S6,AA6,AI6,AQ6)</f>
        <v>2.3540628333333333</v>
      </c>
      <c r="BA6" s="1">
        <f t="shared" si="0"/>
        <v>2.3650881666666668</v>
      </c>
      <c r="BB6" s="3">
        <f t="shared" si="0"/>
        <v>2.3596320000000004</v>
      </c>
      <c r="BC6" s="2">
        <f t="shared" si="0"/>
        <v>2.4109576666666666</v>
      </c>
      <c r="BD6" s="1">
        <f>AVERAGE(G6,O6,W6,AE6,AM6,AU6)</f>
        <v>2.3880508333333332</v>
      </c>
      <c r="BE6" s="1">
        <f>AVERAGE(H6,P6,X6,AF6,AN6,AV6)</f>
        <v>2.4523446666666668</v>
      </c>
      <c r="BF6" s="4">
        <f t="shared" si="0"/>
        <v>2.4846444999999999</v>
      </c>
    </row>
    <row r="7" spans="1:58" ht="15.75" thickBot="1" x14ac:dyDescent="0.3">
      <c r="A7" s="15" t="s">
        <v>3</v>
      </c>
      <c r="B7" s="9">
        <v>3.1388729999999998</v>
      </c>
      <c r="C7" s="1">
        <v>3.1768049999999999</v>
      </c>
      <c r="D7" s="1">
        <v>3.1337609999999998</v>
      </c>
      <c r="E7" s="3">
        <v>3.1023299999999998</v>
      </c>
      <c r="F7" s="30">
        <v>3.1158739999999998</v>
      </c>
      <c r="G7" s="1">
        <v>3.2207789999999998</v>
      </c>
      <c r="H7" s="1">
        <v>3.2842039999999999</v>
      </c>
      <c r="I7" s="4">
        <v>3.2136469999999999</v>
      </c>
      <c r="J7" s="9">
        <v>3.3901880000000002</v>
      </c>
      <c r="K7" s="1">
        <v>3.3678349999999999</v>
      </c>
      <c r="L7" s="1">
        <v>3.3810720000000001</v>
      </c>
      <c r="M7" s="3">
        <v>3.4262410000000001</v>
      </c>
      <c r="N7" s="2">
        <v>3.5018899999999999</v>
      </c>
      <c r="O7" s="1">
        <v>3.5551200000000001</v>
      </c>
      <c r="P7" s="1">
        <v>3.5905490000000002</v>
      </c>
      <c r="Q7" s="4">
        <v>3.6470210000000001</v>
      </c>
      <c r="R7" s="9">
        <v>3.172126</v>
      </c>
      <c r="S7" s="1">
        <v>3.182315</v>
      </c>
      <c r="T7" s="1">
        <v>3.014942</v>
      </c>
      <c r="U7" s="3">
        <v>3.1314410000000001</v>
      </c>
      <c r="V7" s="2">
        <v>3.1538520000000001</v>
      </c>
      <c r="W7" s="1">
        <v>3.1888899999999998</v>
      </c>
      <c r="X7" s="1">
        <v>3.1861220000000001</v>
      </c>
      <c r="Y7" s="4">
        <v>3.2720899999999999</v>
      </c>
      <c r="Z7" s="9">
        <v>3.1421399999999999</v>
      </c>
      <c r="AA7" s="1">
        <v>3.1229689999999999</v>
      </c>
      <c r="AB7" s="1">
        <v>3.098541</v>
      </c>
      <c r="AC7" s="3">
        <v>3.231446</v>
      </c>
      <c r="AD7" s="2">
        <v>3.251522</v>
      </c>
      <c r="AE7" s="1">
        <v>3.2236449999999999</v>
      </c>
      <c r="AF7" s="1">
        <v>3.2523900000000001</v>
      </c>
      <c r="AG7" s="4">
        <v>3.3256209999999999</v>
      </c>
      <c r="AH7" s="9">
        <v>3.0230269999999999</v>
      </c>
      <c r="AI7" s="1">
        <v>3.0787399999999998</v>
      </c>
      <c r="AJ7" s="1">
        <v>3.2159970000000002</v>
      </c>
      <c r="AK7" s="3">
        <v>3.1054339999999998</v>
      </c>
      <c r="AL7" s="2">
        <v>3.161483</v>
      </c>
      <c r="AM7" s="1">
        <v>3.177794</v>
      </c>
      <c r="AN7" s="1">
        <v>2.4865870000000001</v>
      </c>
      <c r="AO7" s="4">
        <v>3.306003</v>
      </c>
      <c r="AP7" s="2">
        <v>3.2519550000000002</v>
      </c>
      <c r="AQ7" s="1">
        <v>3.275064</v>
      </c>
      <c r="AR7" s="1">
        <v>3.1612459999999998</v>
      </c>
      <c r="AS7" s="106"/>
      <c r="AT7" s="2">
        <v>3.2949619999999999</v>
      </c>
      <c r="AU7" s="1">
        <v>3.2120660000000001</v>
      </c>
      <c r="AV7" s="1">
        <v>3.3175089999999998</v>
      </c>
      <c r="AW7" s="4">
        <v>3.4140160000000002</v>
      </c>
      <c r="AX7" s="25">
        <v>2.9625949999999999</v>
      </c>
      <c r="AY7" s="2">
        <f t="shared" ref="AY7:AY17" si="1">AVERAGE(B7,J7,R7,Z7,AH7,AP7)</f>
        <v>3.1863848333333333</v>
      </c>
      <c r="AZ7" s="1">
        <f t="shared" si="0"/>
        <v>3.2006213333333329</v>
      </c>
      <c r="BA7" s="1">
        <f t="shared" si="0"/>
        <v>3.1675931666666663</v>
      </c>
      <c r="BB7" s="3">
        <f t="shared" si="0"/>
        <v>3.1993783999999996</v>
      </c>
      <c r="BC7" s="2">
        <f t="shared" si="0"/>
        <v>3.2465971666666662</v>
      </c>
      <c r="BD7" s="1">
        <f t="shared" si="0"/>
        <v>3.2630490000000001</v>
      </c>
      <c r="BE7" s="1">
        <f t="shared" si="0"/>
        <v>3.186226833333333</v>
      </c>
      <c r="BF7" s="4">
        <f t="shared" si="0"/>
        <v>3.3630663333333337</v>
      </c>
    </row>
    <row r="8" spans="1:58" ht="15.75" thickBot="1" x14ac:dyDescent="0.3">
      <c r="A8" s="15" t="s">
        <v>4</v>
      </c>
      <c r="B8" s="9">
        <v>4.0346419999999998</v>
      </c>
      <c r="C8" s="1">
        <v>4.0634439999999996</v>
      </c>
      <c r="D8" s="1">
        <v>4.0851389999999999</v>
      </c>
      <c r="E8" s="3">
        <v>4.064114</v>
      </c>
      <c r="F8" s="30">
        <v>3.9694029999999998</v>
      </c>
      <c r="G8" s="1">
        <v>4.2690989999999998</v>
      </c>
      <c r="H8" s="1">
        <v>4.1773889999999998</v>
      </c>
      <c r="I8" s="4">
        <v>4.0935519999999999</v>
      </c>
      <c r="J8" s="9">
        <v>4.3322690000000001</v>
      </c>
      <c r="K8" s="1">
        <v>4.2908910000000002</v>
      </c>
      <c r="L8" s="1">
        <v>4.332147</v>
      </c>
      <c r="M8" s="3">
        <v>4.3641269999999999</v>
      </c>
      <c r="N8" s="2">
        <v>4.4062780000000004</v>
      </c>
      <c r="O8" s="1">
        <v>4.4995940000000001</v>
      </c>
      <c r="P8" s="1">
        <v>4.5285080000000004</v>
      </c>
      <c r="Q8" s="4">
        <v>4.5870829999999998</v>
      </c>
      <c r="R8" s="9">
        <v>4.0028240000000004</v>
      </c>
      <c r="S8" s="1">
        <v>4.0383120000000003</v>
      </c>
      <c r="T8" s="1">
        <v>4.0008860000000004</v>
      </c>
      <c r="U8" s="3">
        <v>4.1069319999999996</v>
      </c>
      <c r="V8" s="2">
        <v>4.1369449999999999</v>
      </c>
      <c r="W8" s="1">
        <v>4.1553959999999996</v>
      </c>
      <c r="X8" s="1">
        <v>4.1727819999999998</v>
      </c>
      <c r="Y8" s="4">
        <v>4.2292920000000001</v>
      </c>
      <c r="Z8" s="9">
        <v>4.097448</v>
      </c>
      <c r="AA8" s="1">
        <v>4.1568250000000004</v>
      </c>
      <c r="AB8" s="1">
        <v>4.108994</v>
      </c>
      <c r="AC8" s="3">
        <v>4.1056400000000002</v>
      </c>
      <c r="AD8" s="2">
        <v>4.1569960000000004</v>
      </c>
      <c r="AE8" s="1">
        <v>3.2236449999999999</v>
      </c>
      <c r="AF8" s="1">
        <v>4.2204240000000004</v>
      </c>
      <c r="AG8" s="4">
        <v>4.4389390000000004</v>
      </c>
      <c r="AH8" s="9">
        <v>4.1131929999999999</v>
      </c>
      <c r="AI8" s="1">
        <v>4.28498</v>
      </c>
      <c r="AJ8" s="1">
        <v>4.2707189999999997</v>
      </c>
      <c r="AK8" s="3">
        <v>4.1213030000000002</v>
      </c>
      <c r="AL8" s="2">
        <v>4.264284</v>
      </c>
      <c r="AM8" s="1">
        <v>4.4525269999999999</v>
      </c>
      <c r="AN8" s="1">
        <v>4.3488439999999997</v>
      </c>
      <c r="AO8" s="4">
        <v>4.30959</v>
      </c>
      <c r="AP8" s="2">
        <v>4.3457739999999996</v>
      </c>
      <c r="AQ8" s="1">
        <v>4.1841039999999996</v>
      </c>
      <c r="AR8" s="1">
        <v>4.0068250000000001</v>
      </c>
      <c r="AS8" s="106"/>
      <c r="AT8" s="2">
        <v>4.3623469999999998</v>
      </c>
      <c r="AU8" s="1">
        <v>4.1353859999999996</v>
      </c>
      <c r="AV8" s="1">
        <v>4.2407940000000002</v>
      </c>
      <c r="AW8" s="4">
        <v>4.3703849999999997</v>
      </c>
      <c r="AX8" s="25">
        <v>3.8939509999999999</v>
      </c>
      <c r="AY8" s="2">
        <f t="shared" si="1"/>
        <v>4.1543583333333327</v>
      </c>
      <c r="AZ8" s="1">
        <f t="shared" si="0"/>
        <v>4.1697593333333343</v>
      </c>
      <c r="BA8" s="1">
        <f t="shared" si="0"/>
        <v>4.1341183333333333</v>
      </c>
      <c r="BB8" s="3">
        <f t="shared" si="0"/>
        <v>4.1524232000000003</v>
      </c>
      <c r="BC8" s="2">
        <f t="shared" si="0"/>
        <v>4.216042166666667</v>
      </c>
      <c r="BD8" s="1">
        <f t="shared" si="0"/>
        <v>4.1226078333333334</v>
      </c>
      <c r="BE8" s="1">
        <f t="shared" si="0"/>
        <v>4.2814568333333334</v>
      </c>
      <c r="BF8" s="4">
        <f t="shared" si="0"/>
        <v>4.3381401666666664</v>
      </c>
    </row>
    <row r="9" spans="1:58" ht="15.75" thickBot="1" x14ac:dyDescent="0.3">
      <c r="A9" s="15" t="s">
        <v>5</v>
      </c>
      <c r="B9" s="9">
        <v>5.359521</v>
      </c>
      <c r="C9" s="1">
        <v>5.4112</v>
      </c>
      <c r="D9" s="1">
        <v>5.4856249999999998</v>
      </c>
      <c r="E9" s="3">
        <v>5.4426500000000004</v>
      </c>
      <c r="F9" s="30">
        <v>5.5398529999999999</v>
      </c>
      <c r="G9" s="1">
        <v>5.5094989999999999</v>
      </c>
      <c r="H9" s="1">
        <v>5.6017250000000001</v>
      </c>
      <c r="I9" s="4">
        <v>5.786181</v>
      </c>
      <c r="J9" s="9">
        <v>5.5270049999999999</v>
      </c>
      <c r="K9" s="1">
        <v>5.5493920000000001</v>
      </c>
      <c r="L9" s="1">
        <v>5.5262130000000003</v>
      </c>
      <c r="M9" s="3">
        <v>5.5884460000000002</v>
      </c>
      <c r="N9" s="2">
        <v>5.6770360000000002</v>
      </c>
      <c r="O9" s="1">
        <v>5.681038</v>
      </c>
      <c r="P9" s="1">
        <v>5.7222949999999999</v>
      </c>
      <c r="Q9" s="4">
        <v>5.7889730000000004</v>
      </c>
      <c r="R9" s="9">
        <v>5.4190459999999998</v>
      </c>
      <c r="S9" s="1">
        <v>5.3961499999999996</v>
      </c>
      <c r="T9" s="1">
        <v>5.3364099999999999</v>
      </c>
      <c r="U9" s="3">
        <v>5.3862050000000004</v>
      </c>
      <c r="V9" s="2">
        <v>5.4197879999999996</v>
      </c>
      <c r="W9" s="1">
        <v>5.5009620000000004</v>
      </c>
      <c r="X9" s="1">
        <v>5.5351220000000003</v>
      </c>
      <c r="Y9" s="4">
        <v>5.5674840000000003</v>
      </c>
      <c r="Z9" s="9">
        <v>5.4271430000000001</v>
      </c>
      <c r="AA9" s="1">
        <v>5.4477549999999999</v>
      </c>
      <c r="AB9" s="1">
        <v>5.4281300000000003</v>
      </c>
      <c r="AC9" s="3">
        <v>5.5442179999999999</v>
      </c>
      <c r="AD9" s="2">
        <v>5.3839449999999998</v>
      </c>
      <c r="AE9" s="1">
        <v>5.5845459999999996</v>
      </c>
      <c r="AF9" s="1">
        <v>5.5513880000000002</v>
      </c>
      <c r="AG9" s="4">
        <v>5.6859320000000002</v>
      </c>
      <c r="AH9" s="9">
        <v>5.5829620000000002</v>
      </c>
      <c r="AI9" s="1">
        <v>5.4222609999999998</v>
      </c>
      <c r="AJ9" s="1">
        <v>5.5812429999999997</v>
      </c>
      <c r="AK9" s="3">
        <v>5.3691389999999997</v>
      </c>
      <c r="AL9" s="2">
        <v>5.5852539999999999</v>
      </c>
      <c r="AM9" s="1">
        <v>5.5939540000000001</v>
      </c>
      <c r="AN9" s="1">
        <v>5.4705940000000002</v>
      </c>
      <c r="AO9" s="4">
        <v>5.7795759999999996</v>
      </c>
      <c r="AP9" s="2">
        <v>5.5342269999999996</v>
      </c>
      <c r="AQ9" s="1">
        <v>5.4148059999999996</v>
      </c>
      <c r="AR9" s="1">
        <v>5.49261</v>
      </c>
      <c r="AS9" s="106"/>
      <c r="AT9" s="2">
        <v>5.599939</v>
      </c>
      <c r="AU9" s="1">
        <v>5.6050680000000002</v>
      </c>
      <c r="AV9" s="1">
        <v>5.5349830000000004</v>
      </c>
      <c r="AW9" s="4">
        <v>5.7029699999999997</v>
      </c>
      <c r="AX9" s="25">
        <v>5.1476329999999999</v>
      </c>
      <c r="AY9" s="2">
        <f t="shared" si="1"/>
        <v>5.4749840000000001</v>
      </c>
      <c r="AZ9" s="1">
        <f t="shared" si="0"/>
        <v>5.4402606666666671</v>
      </c>
      <c r="BA9" s="1">
        <f t="shared" si="0"/>
        <v>5.4750385000000001</v>
      </c>
      <c r="BB9" s="3">
        <f t="shared" si="0"/>
        <v>5.4661316000000006</v>
      </c>
      <c r="BC9" s="2">
        <f t="shared" si="0"/>
        <v>5.5343024999999999</v>
      </c>
      <c r="BD9" s="1">
        <f t="shared" si="0"/>
        <v>5.5791778333333335</v>
      </c>
      <c r="BE9" s="1">
        <f t="shared" si="0"/>
        <v>5.5693511666666664</v>
      </c>
      <c r="BF9" s="4">
        <f t="shared" si="0"/>
        <v>5.7185193333333331</v>
      </c>
    </row>
    <row r="10" spans="1:58" ht="15.75" thickBot="1" x14ac:dyDescent="0.3">
      <c r="A10" s="15" t="s">
        <v>6</v>
      </c>
      <c r="B10" s="9">
        <v>6.2521240000000002</v>
      </c>
      <c r="C10" s="1">
        <v>6.4874780000000003</v>
      </c>
      <c r="D10" s="1">
        <v>6.3893139999999997</v>
      </c>
      <c r="E10" s="3">
        <v>6.3592209999999998</v>
      </c>
      <c r="F10" s="30">
        <v>6.3097770000000004</v>
      </c>
      <c r="G10" s="1">
        <v>6.4905280000000003</v>
      </c>
      <c r="H10" s="1">
        <v>6.5944269999999996</v>
      </c>
      <c r="I10" s="4">
        <v>6.5351249999999999</v>
      </c>
      <c r="J10" s="9">
        <v>6.33528</v>
      </c>
      <c r="K10" s="1">
        <v>6.3261419999999999</v>
      </c>
      <c r="L10" s="1">
        <v>6.3467479999999998</v>
      </c>
      <c r="M10" s="3">
        <v>6.3401199999999998</v>
      </c>
      <c r="N10" s="2">
        <v>6.4477010000000003</v>
      </c>
      <c r="O10" s="1">
        <v>6.4640430000000002</v>
      </c>
      <c r="P10" s="1">
        <v>6.5273580000000004</v>
      </c>
      <c r="Q10" s="4">
        <v>6.5745449999999996</v>
      </c>
      <c r="R10" s="9">
        <v>6.2756800000000004</v>
      </c>
      <c r="S10" s="1">
        <v>6.2578760000000004</v>
      </c>
      <c r="T10" s="1">
        <v>6.1938880000000003</v>
      </c>
      <c r="U10" s="3">
        <v>6.3398760000000003</v>
      </c>
      <c r="V10" s="2">
        <v>6.3689239999999998</v>
      </c>
      <c r="W10" s="1">
        <v>6.3982130000000002</v>
      </c>
      <c r="X10" s="1">
        <v>6.4504020000000004</v>
      </c>
      <c r="Y10" s="4">
        <v>6.5629479999999996</v>
      </c>
      <c r="Z10" s="9">
        <v>6.3020909999999999</v>
      </c>
      <c r="AA10" s="1">
        <v>6.2992439999999998</v>
      </c>
      <c r="AB10" s="1">
        <v>6.4166889999999999</v>
      </c>
      <c r="AC10" s="3">
        <v>6.1555739999999997</v>
      </c>
      <c r="AD10" s="2">
        <v>6.4166920000000003</v>
      </c>
      <c r="AE10" s="1">
        <v>6.3768669999999998</v>
      </c>
      <c r="AF10" s="1">
        <v>6.5076809999999998</v>
      </c>
      <c r="AG10" s="4">
        <v>6.5831559999999998</v>
      </c>
      <c r="AH10" s="9">
        <v>6.4868889999999997</v>
      </c>
      <c r="AI10" s="1">
        <v>6.5806849999999999</v>
      </c>
      <c r="AJ10" s="1">
        <v>6.3763589999999999</v>
      </c>
      <c r="AK10" s="3">
        <v>6.5864799999999999</v>
      </c>
      <c r="AL10" s="2">
        <v>6.574967</v>
      </c>
      <c r="AM10" s="1">
        <v>6.5213559999999999</v>
      </c>
      <c r="AN10" s="1">
        <v>6.495133</v>
      </c>
      <c r="AO10" s="4">
        <v>6.7598669999999998</v>
      </c>
      <c r="AP10" s="2">
        <v>6.3362049999999996</v>
      </c>
      <c r="AQ10" s="1">
        <v>6.3989469999999997</v>
      </c>
      <c r="AR10" s="1">
        <v>6.3306180000000003</v>
      </c>
      <c r="AS10" s="106"/>
      <c r="AT10" s="2">
        <v>6.371232</v>
      </c>
      <c r="AU10" s="1">
        <v>6.4202950000000003</v>
      </c>
      <c r="AV10" s="1">
        <v>6.5263520000000002</v>
      </c>
      <c r="AW10" s="4">
        <v>6.5924829999999996</v>
      </c>
      <c r="AX10" s="25">
        <v>6.0166909999999998</v>
      </c>
      <c r="AY10" s="2">
        <f t="shared" si="1"/>
        <v>6.3313781666666671</v>
      </c>
      <c r="AZ10" s="1">
        <f t="shared" si="0"/>
        <v>6.3917286666666655</v>
      </c>
      <c r="BA10" s="1">
        <f t="shared" si="0"/>
        <v>6.3422693333333342</v>
      </c>
      <c r="BB10" s="3">
        <f t="shared" si="0"/>
        <v>6.3562542000000004</v>
      </c>
      <c r="BC10" s="2">
        <f t="shared" si="0"/>
        <v>6.4148821666666658</v>
      </c>
      <c r="BD10" s="1">
        <f t="shared" si="0"/>
        <v>6.4452170000000004</v>
      </c>
      <c r="BE10" s="1">
        <f t="shared" si="0"/>
        <v>6.5168921666666675</v>
      </c>
      <c r="BF10" s="4">
        <f t="shared" si="0"/>
        <v>6.6013540000000006</v>
      </c>
    </row>
    <row r="11" spans="1:58" ht="15.75" thickBot="1" x14ac:dyDescent="0.3">
      <c r="A11" s="15" t="s">
        <v>7</v>
      </c>
      <c r="B11" s="9">
        <v>6.851458</v>
      </c>
      <c r="C11" s="1">
        <v>6.9463210000000002</v>
      </c>
      <c r="D11" s="1">
        <v>6.9782570000000002</v>
      </c>
      <c r="E11" s="3">
        <v>7.0232530000000004</v>
      </c>
      <c r="F11" s="30">
        <v>6.943784</v>
      </c>
      <c r="G11" s="1">
        <v>6.9953399999999997</v>
      </c>
      <c r="H11" s="1">
        <v>7.2324590000000004</v>
      </c>
      <c r="I11" s="4">
        <v>7.2958910000000001</v>
      </c>
      <c r="J11" s="9">
        <v>7.0544149999999997</v>
      </c>
      <c r="K11" s="1">
        <v>7.0757269999999997</v>
      </c>
      <c r="L11" s="1">
        <v>7.1020779999999997</v>
      </c>
      <c r="M11" s="3">
        <v>7.0965230000000004</v>
      </c>
      <c r="N11" s="2">
        <v>7.1375299999999999</v>
      </c>
      <c r="O11" s="1">
        <v>7.211786</v>
      </c>
      <c r="P11" s="1">
        <v>7.2715569999999996</v>
      </c>
      <c r="Q11" s="4">
        <v>7.3129590000000002</v>
      </c>
      <c r="R11" s="9">
        <v>7.0898110000000001</v>
      </c>
      <c r="S11" s="1">
        <v>6.9867109999999997</v>
      </c>
      <c r="T11" s="1">
        <v>7.0174859999999999</v>
      </c>
      <c r="U11" s="3">
        <v>7.0236479999999997</v>
      </c>
      <c r="V11" s="2">
        <v>7.0852709999999997</v>
      </c>
      <c r="W11" s="1">
        <v>7.1750569999999998</v>
      </c>
      <c r="X11" s="1">
        <v>7.2337319999999998</v>
      </c>
      <c r="Y11" s="4">
        <v>7.2760819999999997</v>
      </c>
      <c r="Z11" s="9">
        <v>7.0875019999999997</v>
      </c>
      <c r="AA11" s="1">
        <v>7.090357</v>
      </c>
      <c r="AB11" s="1">
        <v>7.0497680000000003</v>
      </c>
      <c r="AC11" s="3">
        <v>7.0421250000000004</v>
      </c>
      <c r="AD11" s="2">
        <v>7.2126270000000003</v>
      </c>
      <c r="AE11" s="1">
        <v>7.1712439999999997</v>
      </c>
      <c r="AF11" s="1">
        <v>7.2603289999999996</v>
      </c>
      <c r="AG11" s="4">
        <v>7.3994410000000004</v>
      </c>
      <c r="AH11" s="9">
        <v>7.0212199999999996</v>
      </c>
      <c r="AI11" s="1">
        <v>7.0282580000000001</v>
      </c>
      <c r="AJ11" s="1">
        <v>6.9801659999999996</v>
      </c>
      <c r="AK11" s="3">
        <v>7.0632210000000004</v>
      </c>
      <c r="AL11" s="2">
        <v>7.2240310000000001</v>
      </c>
      <c r="AM11" s="1">
        <v>7.3105370000000001</v>
      </c>
      <c r="AN11" s="1">
        <v>7.3225239999999996</v>
      </c>
      <c r="AO11" s="4">
        <v>7.4512409999999996</v>
      </c>
      <c r="AP11" s="2">
        <v>7.1780949999999999</v>
      </c>
      <c r="AQ11" s="1">
        <v>7.1507680000000002</v>
      </c>
      <c r="AR11" s="1">
        <v>6.9931799999999997</v>
      </c>
      <c r="AS11" s="106"/>
      <c r="AT11" s="2">
        <v>7.1079140000000001</v>
      </c>
      <c r="AU11" s="1">
        <v>7.2404380000000002</v>
      </c>
      <c r="AV11" s="1">
        <v>7.2366460000000004</v>
      </c>
      <c r="AW11" s="4">
        <v>7.3022929999999997</v>
      </c>
      <c r="AX11" s="25">
        <v>6.7019270000000004</v>
      </c>
      <c r="AY11" s="2">
        <f t="shared" si="1"/>
        <v>7.0470834999999994</v>
      </c>
      <c r="AZ11" s="1">
        <f t="shared" si="0"/>
        <v>7.0463569999999995</v>
      </c>
      <c r="BA11" s="1">
        <f t="shared" si="0"/>
        <v>7.0201558333333338</v>
      </c>
      <c r="BB11" s="3">
        <f t="shared" si="0"/>
        <v>7.0497540000000001</v>
      </c>
      <c r="BC11" s="2">
        <f t="shared" si="0"/>
        <v>7.1185261666666664</v>
      </c>
      <c r="BD11" s="1">
        <f t="shared" si="0"/>
        <v>7.1840669999999989</v>
      </c>
      <c r="BE11" s="1">
        <f t="shared" si="0"/>
        <v>7.2595411666666658</v>
      </c>
      <c r="BF11" s="4">
        <f t="shared" si="0"/>
        <v>7.3396511666666662</v>
      </c>
    </row>
    <row r="12" spans="1:58" ht="15.75" thickBot="1" x14ac:dyDescent="0.3">
      <c r="A12" s="15" t="s">
        <v>8</v>
      </c>
      <c r="B12" s="9">
        <v>6.8433609999999998</v>
      </c>
      <c r="C12" s="1">
        <v>6.8974799999999998</v>
      </c>
      <c r="D12" s="1">
        <v>7.0518830000000001</v>
      </c>
      <c r="E12" s="3">
        <v>6.9582069999999998</v>
      </c>
      <c r="F12" s="30">
        <v>6.9064129999999997</v>
      </c>
      <c r="G12" s="1">
        <v>7.0279309999999997</v>
      </c>
      <c r="H12" s="1">
        <v>7.2750310000000002</v>
      </c>
      <c r="I12" s="4">
        <v>7.2880880000000001</v>
      </c>
      <c r="J12" s="9">
        <v>6.9768439999999998</v>
      </c>
      <c r="K12" s="1">
        <v>6.9810410000000003</v>
      </c>
      <c r="L12" s="1">
        <v>7.0127040000000003</v>
      </c>
      <c r="M12" s="3">
        <v>7.0234209999999999</v>
      </c>
      <c r="N12" s="2">
        <v>7.0855449999999998</v>
      </c>
      <c r="O12" s="1">
        <v>7.1454440000000004</v>
      </c>
      <c r="P12" s="1">
        <v>7.1942630000000003</v>
      </c>
      <c r="Q12" s="4">
        <v>7.2978959999999997</v>
      </c>
      <c r="R12" s="9">
        <v>7.0526350000000004</v>
      </c>
      <c r="S12" s="1">
        <v>7.0315580000000004</v>
      </c>
      <c r="T12" s="1">
        <v>7.0532389999999996</v>
      </c>
      <c r="U12" s="3">
        <v>7.0424600000000002</v>
      </c>
      <c r="V12" s="2">
        <v>7.1653200000000004</v>
      </c>
      <c r="W12" s="1">
        <v>7.2136659999999999</v>
      </c>
      <c r="X12" s="1">
        <v>7.2762840000000004</v>
      </c>
      <c r="Y12" s="4">
        <v>7.3441799999999997</v>
      </c>
      <c r="Z12" s="9">
        <v>7.0329389999999998</v>
      </c>
      <c r="AA12" s="1">
        <v>6.9969989999999997</v>
      </c>
      <c r="AB12" s="1">
        <v>7.0409050000000004</v>
      </c>
      <c r="AC12" s="3">
        <v>7.0655549999999998</v>
      </c>
      <c r="AD12" s="2">
        <v>7.1332899999999997</v>
      </c>
      <c r="AE12" s="1">
        <v>7.2413189999999998</v>
      </c>
      <c r="AF12" s="1">
        <v>7.2905509999999998</v>
      </c>
      <c r="AG12" s="4">
        <v>7.4218419999999998</v>
      </c>
      <c r="AH12" s="9">
        <v>7.0384529999999996</v>
      </c>
      <c r="AI12" s="1">
        <v>7.0108560000000004</v>
      </c>
      <c r="AJ12" s="1">
        <v>7.0605690000000001</v>
      </c>
      <c r="AK12" s="3">
        <v>7.0821199999999997</v>
      </c>
      <c r="AL12" s="2">
        <v>7.212942</v>
      </c>
      <c r="AM12" s="1">
        <v>7.1423040000000002</v>
      </c>
      <c r="AN12" s="1">
        <v>7.1487759999999998</v>
      </c>
      <c r="AO12" s="4">
        <v>7.4241080000000004</v>
      </c>
      <c r="AP12" s="2">
        <v>7.146706</v>
      </c>
      <c r="AQ12" s="1">
        <v>7.0773609999999998</v>
      </c>
      <c r="AR12" s="1">
        <v>7.0281229999999999</v>
      </c>
      <c r="AS12" s="106"/>
      <c r="AT12" s="2">
        <v>7.1759919999999999</v>
      </c>
      <c r="AU12" s="1">
        <v>7.195125</v>
      </c>
      <c r="AV12" s="1">
        <v>7.3013769999999996</v>
      </c>
      <c r="AW12" s="4">
        <v>7.3627760000000002</v>
      </c>
      <c r="AX12" s="25">
        <v>6.6362940000000004</v>
      </c>
      <c r="AY12" s="2">
        <f t="shared" si="1"/>
        <v>7.0151563333333335</v>
      </c>
      <c r="AZ12" s="1">
        <f t="shared" si="0"/>
        <v>6.9992158333333334</v>
      </c>
      <c r="BA12" s="1">
        <f t="shared" si="0"/>
        <v>7.0412371666666678</v>
      </c>
      <c r="BB12" s="3">
        <f t="shared" si="0"/>
        <v>7.0343526000000001</v>
      </c>
      <c r="BC12" s="2">
        <f t="shared" si="0"/>
        <v>7.1132503333333332</v>
      </c>
      <c r="BD12" s="1">
        <f t="shared" si="0"/>
        <v>7.1609648333333338</v>
      </c>
      <c r="BE12" s="1">
        <f>AVERAGE(H12,P12,X12,AF12,AN12,AV12)</f>
        <v>7.2477136666666668</v>
      </c>
      <c r="BF12" s="4">
        <f t="shared" si="0"/>
        <v>7.3564816666666646</v>
      </c>
    </row>
    <row r="13" spans="1:58" ht="15.75" thickBot="1" x14ac:dyDescent="0.3">
      <c r="A13" s="15" t="s">
        <v>9</v>
      </c>
      <c r="B13" s="9">
        <v>6.5691689999999996</v>
      </c>
      <c r="C13" s="1">
        <v>6.6697259999999998</v>
      </c>
      <c r="D13" s="1">
        <v>6.6237729999999999</v>
      </c>
      <c r="E13" s="3">
        <v>6.5615829999999997</v>
      </c>
      <c r="F13" s="30">
        <v>6.6320309999999996</v>
      </c>
      <c r="G13" s="1">
        <v>6.6077009999999996</v>
      </c>
      <c r="H13" s="1">
        <v>6.8444719999999997</v>
      </c>
      <c r="I13" s="4">
        <v>7.0270260000000002</v>
      </c>
      <c r="J13" s="9">
        <v>6.6325820000000002</v>
      </c>
      <c r="K13" s="1">
        <v>6.6681150000000002</v>
      </c>
      <c r="L13" s="1">
        <v>6.6550890000000003</v>
      </c>
      <c r="M13" s="3">
        <v>6.7194940000000001</v>
      </c>
      <c r="N13" s="2">
        <v>6.7564690000000001</v>
      </c>
      <c r="O13" s="1">
        <v>6.8407720000000003</v>
      </c>
      <c r="P13" s="1">
        <v>6.937297</v>
      </c>
      <c r="Q13" s="4">
        <v>7.0329199999999998</v>
      </c>
      <c r="R13" s="9">
        <v>6.594125</v>
      </c>
      <c r="S13" s="1">
        <v>6.6046579999999997</v>
      </c>
      <c r="T13" s="1">
        <v>6.587987</v>
      </c>
      <c r="U13" s="3">
        <v>6.6098160000000004</v>
      </c>
      <c r="V13" s="2">
        <v>6.7094899999999997</v>
      </c>
      <c r="W13" s="1">
        <v>6.7613219999999998</v>
      </c>
      <c r="X13" s="1">
        <v>6.797409</v>
      </c>
      <c r="Y13" s="4">
        <v>6.913119</v>
      </c>
      <c r="Z13" s="9">
        <v>6.7080320000000002</v>
      </c>
      <c r="AA13" s="1">
        <v>6.6736240000000002</v>
      </c>
      <c r="AB13" s="1">
        <v>6.7018089999999999</v>
      </c>
      <c r="AC13" s="3">
        <v>6.675262</v>
      </c>
      <c r="AD13" s="2">
        <v>6.8151609999999998</v>
      </c>
      <c r="AE13" s="1">
        <v>6.9064439999999996</v>
      </c>
      <c r="AF13" s="1">
        <v>6.940315</v>
      </c>
      <c r="AG13" s="4">
        <v>7.2300300000000002</v>
      </c>
      <c r="AH13" s="9">
        <v>6.4704709999999999</v>
      </c>
      <c r="AI13" s="1">
        <v>6.5324840000000002</v>
      </c>
      <c r="AJ13" s="1">
        <v>6.5948000000000002</v>
      </c>
      <c r="AK13" s="3">
        <v>6.5522130000000001</v>
      </c>
      <c r="AL13" s="2">
        <v>6.7304690000000003</v>
      </c>
      <c r="AM13" s="1">
        <v>6.5802129999999996</v>
      </c>
      <c r="AN13" s="1">
        <v>6.4922000000000004</v>
      </c>
      <c r="AO13" s="4">
        <v>6.9353870000000004</v>
      </c>
      <c r="AP13" s="2">
        <v>6.7884330000000004</v>
      </c>
      <c r="AQ13" s="1">
        <v>6.7094420000000001</v>
      </c>
      <c r="AR13" s="1">
        <v>6.7378299999999998</v>
      </c>
      <c r="AS13" s="106"/>
      <c r="AT13" s="2">
        <v>6.8075669999999997</v>
      </c>
      <c r="AU13" s="1">
        <v>6.8546170000000002</v>
      </c>
      <c r="AV13" s="1">
        <v>6.8675470000000001</v>
      </c>
      <c r="AW13" s="4">
        <v>6.954205</v>
      </c>
      <c r="AX13" s="25">
        <v>6.2565289999999996</v>
      </c>
      <c r="AY13" s="2">
        <f t="shared" si="1"/>
        <v>6.6271353333333325</v>
      </c>
      <c r="AZ13" s="1">
        <f t="shared" si="0"/>
        <v>6.6430081666666672</v>
      </c>
      <c r="BA13" s="1">
        <f t="shared" si="0"/>
        <v>6.6502146666666677</v>
      </c>
      <c r="BB13" s="3">
        <f t="shared" si="0"/>
        <v>6.6236735999999992</v>
      </c>
      <c r="BC13" s="2">
        <f t="shared" si="0"/>
        <v>6.7418644999999993</v>
      </c>
      <c r="BD13" s="1">
        <f t="shared" si="0"/>
        <v>6.7585115</v>
      </c>
      <c r="BE13" s="1">
        <f t="shared" si="0"/>
        <v>6.813206666666666</v>
      </c>
      <c r="BF13" s="4">
        <f t="shared" si="0"/>
        <v>7.015447833333333</v>
      </c>
    </row>
    <row r="14" spans="1:58" ht="15.75" thickBot="1" x14ac:dyDescent="0.3">
      <c r="A14" s="15" t="s">
        <v>10</v>
      </c>
      <c r="B14" s="9">
        <v>5.5556830000000001</v>
      </c>
      <c r="C14" s="1">
        <v>5.7377669999999998</v>
      </c>
      <c r="D14" s="1">
        <v>5.7167859999999999</v>
      </c>
      <c r="E14" s="3">
        <v>5.6661000000000001</v>
      </c>
      <c r="F14" s="30">
        <v>5.6339110000000003</v>
      </c>
      <c r="G14" s="1">
        <v>5.7002810000000004</v>
      </c>
      <c r="H14" s="1">
        <v>5.8829750000000001</v>
      </c>
      <c r="I14" s="4">
        <v>5.8217040000000004</v>
      </c>
      <c r="J14" s="9">
        <v>5.7350510000000003</v>
      </c>
      <c r="K14" s="1">
        <v>5.7389640000000002</v>
      </c>
      <c r="L14" s="1">
        <v>5.7551269999999999</v>
      </c>
      <c r="M14" s="3">
        <v>5.7991999999999999</v>
      </c>
      <c r="N14" s="2">
        <v>5.8504779999999998</v>
      </c>
      <c r="O14" s="1">
        <v>5.9057849999999998</v>
      </c>
      <c r="P14" s="1">
        <v>5.9110310000000004</v>
      </c>
      <c r="Q14" s="4">
        <v>6.0097290000000001</v>
      </c>
      <c r="R14" s="9">
        <v>5.6612900000000002</v>
      </c>
      <c r="S14" s="1">
        <v>5.616854</v>
      </c>
      <c r="T14" s="1">
        <v>5.6351800000000001</v>
      </c>
      <c r="U14" s="3">
        <v>5.6541499999999996</v>
      </c>
      <c r="V14" s="2">
        <v>5.7408929999999998</v>
      </c>
      <c r="W14" s="1">
        <v>5.7722059999999997</v>
      </c>
      <c r="X14" s="1">
        <v>5.777641</v>
      </c>
      <c r="Y14" s="4">
        <v>5.8166510000000002</v>
      </c>
      <c r="Z14" s="9">
        <v>5.6849569999999998</v>
      </c>
      <c r="AA14" s="1">
        <v>5.755903</v>
      </c>
      <c r="AB14" s="1">
        <v>5.708609</v>
      </c>
      <c r="AC14" s="3">
        <v>5.6377420000000003</v>
      </c>
      <c r="AD14" s="2">
        <v>5.7867579999999998</v>
      </c>
      <c r="AE14" s="1">
        <v>5.865024</v>
      </c>
      <c r="AF14" s="1">
        <v>5.8518090000000003</v>
      </c>
      <c r="AG14" s="4">
        <v>6.0006560000000002</v>
      </c>
      <c r="AH14" s="9">
        <v>5.5774489999999997</v>
      </c>
      <c r="AI14" s="1">
        <v>5.6877779999999998</v>
      </c>
      <c r="AJ14" s="1">
        <v>5.6047380000000002</v>
      </c>
      <c r="AK14" s="3">
        <v>5.5211779999999999</v>
      </c>
      <c r="AL14" s="2">
        <v>5.6942050000000002</v>
      </c>
      <c r="AM14" s="1">
        <v>5.8360250000000002</v>
      </c>
      <c r="AN14" s="1">
        <v>5.8717230000000002</v>
      </c>
      <c r="AO14" s="4">
        <v>5.8712759999999999</v>
      </c>
      <c r="AP14" s="2">
        <v>5.7512340000000002</v>
      </c>
      <c r="AQ14" s="1">
        <v>5.742464</v>
      </c>
      <c r="AR14" s="1">
        <v>5.7646709999999999</v>
      </c>
      <c r="AS14" s="106"/>
      <c r="AT14" s="2">
        <v>5.8247619999999998</v>
      </c>
      <c r="AU14" s="1">
        <v>5.8417250000000003</v>
      </c>
      <c r="AV14" s="1">
        <v>5.8339660000000002</v>
      </c>
      <c r="AW14" s="4">
        <v>6.1106389999999999</v>
      </c>
      <c r="AX14" s="25">
        <v>5.4049250000000004</v>
      </c>
      <c r="AY14" s="2">
        <f t="shared" si="1"/>
        <v>5.6609440000000006</v>
      </c>
      <c r="AZ14" s="1">
        <f t="shared" si="0"/>
        <v>5.7132883333333337</v>
      </c>
      <c r="BA14" s="1">
        <f t="shared" si="0"/>
        <v>5.6975185000000002</v>
      </c>
      <c r="BB14" s="3">
        <f t="shared" si="0"/>
        <v>5.6556739999999994</v>
      </c>
      <c r="BC14" s="2">
        <f t="shared" si="0"/>
        <v>5.755167833333334</v>
      </c>
      <c r="BD14" s="1">
        <f t="shared" si="0"/>
        <v>5.820174333333334</v>
      </c>
      <c r="BE14" s="1">
        <f t="shared" si="0"/>
        <v>5.8548574999999987</v>
      </c>
      <c r="BF14" s="4">
        <f t="shared" si="0"/>
        <v>5.9384424999999998</v>
      </c>
    </row>
    <row r="15" spans="1:58" ht="15.75" thickBot="1" x14ac:dyDescent="0.3">
      <c r="A15" s="15" t="s">
        <v>11</v>
      </c>
      <c r="B15" s="9">
        <v>4.5667439999999999</v>
      </c>
      <c r="C15" s="1">
        <v>4.6076569999999997</v>
      </c>
      <c r="D15" s="1">
        <v>4.6625969999999999</v>
      </c>
      <c r="E15" s="3">
        <v>4.6129049999999996</v>
      </c>
      <c r="F15" s="30">
        <v>4.5376979999999998</v>
      </c>
      <c r="G15" s="1">
        <v>4.7030050000000001</v>
      </c>
      <c r="H15" s="1">
        <v>4.7286539999999997</v>
      </c>
      <c r="I15" s="4">
        <v>4.7507739999999998</v>
      </c>
      <c r="J15" s="9">
        <v>4.6960230000000003</v>
      </c>
      <c r="K15" s="1">
        <v>4.684456</v>
      </c>
      <c r="L15" s="1">
        <v>4.6909780000000003</v>
      </c>
      <c r="M15" s="3">
        <v>4.7005439999999998</v>
      </c>
      <c r="N15" s="2">
        <v>4.7993240000000004</v>
      </c>
      <c r="O15" s="1">
        <v>4.8029140000000003</v>
      </c>
      <c r="P15" s="1">
        <v>4.8643559999999999</v>
      </c>
      <c r="Q15" s="4">
        <v>4.9053279999999999</v>
      </c>
      <c r="R15" s="9">
        <v>4.6229690000000003</v>
      </c>
      <c r="S15" s="1">
        <v>4.5549179999999998</v>
      </c>
      <c r="T15" s="1">
        <v>4.6060540000000003</v>
      </c>
      <c r="U15" s="3">
        <v>4.6303530000000004</v>
      </c>
      <c r="V15" s="2">
        <v>4.7447350000000004</v>
      </c>
      <c r="W15" s="1">
        <v>4.7092409999999996</v>
      </c>
      <c r="X15" s="1">
        <v>4.6076569999999997</v>
      </c>
      <c r="Y15" s="4">
        <v>4.8118619999999996</v>
      </c>
      <c r="Z15" s="9">
        <v>4.5097009999999997</v>
      </c>
      <c r="AA15" s="1">
        <v>4.4801729999999997</v>
      </c>
      <c r="AB15" s="1">
        <v>4.5918239999999999</v>
      </c>
      <c r="AC15" s="3">
        <v>4.6194750000000004</v>
      </c>
      <c r="AD15" s="2">
        <v>4.6117119999999998</v>
      </c>
      <c r="AE15" s="1">
        <v>4.6023690000000004</v>
      </c>
      <c r="AF15" s="1">
        <v>4.6864720000000002</v>
      </c>
      <c r="AG15" s="4">
        <v>4.7499409999999997</v>
      </c>
      <c r="AH15" s="9">
        <v>4.6596500000000001</v>
      </c>
      <c r="AI15" s="1">
        <v>4.5465540000000004</v>
      </c>
      <c r="AJ15" s="1">
        <v>4.4423000000000004</v>
      </c>
      <c r="AK15" s="3">
        <v>4.5459949999999996</v>
      </c>
      <c r="AL15" s="2">
        <v>4.6721810000000001</v>
      </c>
      <c r="AM15" s="1">
        <v>4.6523380000000003</v>
      </c>
      <c r="AN15" s="1">
        <v>4.6327670000000003</v>
      </c>
      <c r="AO15" s="4">
        <v>4.6981669999999998</v>
      </c>
      <c r="AP15" s="2">
        <v>4.8360989999999999</v>
      </c>
      <c r="AQ15" s="1">
        <v>4.7545320000000002</v>
      </c>
      <c r="AR15" s="1">
        <v>4.5516120000000004</v>
      </c>
      <c r="AS15" s="106"/>
      <c r="AT15" s="2">
        <v>4.7708890000000004</v>
      </c>
      <c r="AU15" s="1">
        <v>4.7649030000000003</v>
      </c>
      <c r="AV15" s="1">
        <v>4.8871450000000003</v>
      </c>
      <c r="AW15" s="4">
        <v>4.9230099999999997</v>
      </c>
      <c r="AX15" s="25">
        <v>4.3610889999999998</v>
      </c>
      <c r="AY15" s="2">
        <f t="shared" si="1"/>
        <v>4.6485310000000002</v>
      </c>
      <c r="AZ15" s="1">
        <f t="shared" si="0"/>
        <v>4.6047150000000006</v>
      </c>
      <c r="BA15" s="1">
        <f t="shared" si="0"/>
        <v>4.5908941666666658</v>
      </c>
      <c r="BB15" s="3">
        <f t="shared" si="0"/>
        <v>4.6218543999999993</v>
      </c>
      <c r="BC15" s="2">
        <f t="shared" si="0"/>
        <v>4.6894231666666668</v>
      </c>
      <c r="BD15" s="1">
        <f t="shared" si="0"/>
        <v>4.7057950000000002</v>
      </c>
      <c r="BE15" s="1">
        <f t="shared" si="0"/>
        <v>4.7345084999999996</v>
      </c>
      <c r="BF15" s="4">
        <f t="shared" si="0"/>
        <v>4.8065136666666666</v>
      </c>
    </row>
    <row r="16" spans="1:58" ht="15.75" thickBot="1" x14ac:dyDescent="0.3">
      <c r="A16" s="15" t="s">
        <v>12</v>
      </c>
      <c r="B16" s="9">
        <v>3.2817630000000002</v>
      </c>
      <c r="C16" s="1">
        <v>3.2927200000000001</v>
      </c>
      <c r="D16" s="1">
        <v>3.206324</v>
      </c>
      <c r="E16" s="3">
        <v>3.2675109999999998</v>
      </c>
      <c r="F16" s="30">
        <v>3.2401979999999999</v>
      </c>
      <c r="G16" s="1">
        <v>3.248974</v>
      </c>
      <c r="H16" s="1">
        <v>3.2559049999999998</v>
      </c>
      <c r="I16" s="4">
        <v>3.3104710000000002</v>
      </c>
      <c r="J16" s="9">
        <v>3.397624</v>
      </c>
      <c r="K16" s="1">
        <v>3.3983819999999998</v>
      </c>
      <c r="L16" s="1">
        <v>3.4033090000000001</v>
      </c>
      <c r="M16" s="3">
        <v>3.4306719999999999</v>
      </c>
      <c r="N16" s="2">
        <v>3.5178150000000001</v>
      </c>
      <c r="O16" s="1">
        <v>3.5338820000000002</v>
      </c>
      <c r="P16" s="1">
        <v>3.6024600000000002</v>
      </c>
      <c r="Q16" s="4">
        <v>3.6696339999999998</v>
      </c>
      <c r="R16" s="9">
        <v>3.1720350000000002</v>
      </c>
      <c r="S16" s="1">
        <v>3.2131720000000001</v>
      </c>
      <c r="T16" s="1">
        <v>3.2368860000000002</v>
      </c>
      <c r="U16" s="3">
        <v>3.268516</v>
      </c>
      <c r="V16" s="2">
        <v>3.2796449999999999</v>
      </c>
      <c r="W16" s="1">
        <v>3.3039770000000002</v>
      </c>
      <c r="X16" s="1">
        <v>3.312322</v>
      </c>
      <c r="Y16" s="4">
        <v>3.3151259999999998</v>
      </c>
      <c r="Z16" s="9">
        <v>3.2338460000000002</v>
      </c>
      <c r="AA16" s="1">
        <v>3.1303399999999999</v>
      </c>
      <c r="AB16" s="1">
        <v>3.2155710000000002</v>
      </c>
      <c r="AC16" s="3">
        <v>3.155637</v>
      </c>
      <c r="AD16" s="2">
        <v>4.6117119999999998</v>
      </c>
      <c r="AE16" s="1">
        <v>3.3184420000000001</v>
      </c>
      <c r="AF16" s="1">
        <v>3.3329680000000002</v>
      </c>
      <c r="AG16" s="4">
        <v>3.4010099999999999</v>
      </c>
      <c r="AH16" s="9">
        <v>3.387559</v>
      </c>
      <c r="AI16" s="1">
        <v>3.2574329999999998</v>
      </c>
      <c r="AJ16" s="1">
        <v>3.1907040000000002</v>
      </c>
      <c r="AK16" s="3">
        <v>3.2604120000000001</v>
      </c>
      <c r="AL16" s="2">
        <v>3.302416</v>
      </c>
      <c r="AM16" s="1">
        <v>3.27</v>
      </c>
      <c r="AN16" s="1">
        <v>3.32877</v>
      </c>
      <c r="AO16" s="4">
        <v>3.3633690000000001</v>
      </c>
      <c r="AP16" s="2">
        <v>3.3282799999999999</v>
      </c>
      <c r="AQ16" s="1">
        <v>3.2756750000000001</v>
      </c>
      <c r="AR16" s="1">
        <v>3.2566060000000001</v>
      </c>
      <c r="AS16" s="106"/>
      <c r="AT16" s="2">
        <v>3.3203960000000001</v>
      </c>
      <c r="AU16" s="1">
        <v>3.3056999999999999</v>
      </c>
      <c r="AV16" s="1">
        <v>3.472499</v>
      </c>
      <c r="AW16" s="4">
        <v>3.5766619999999998</v>
      </c>
      <c r="AX16" s="25">
        <v>3.0433699999999999</v>
      </c>
      <c r="AY16" s="2">
        <f t="shared" si="1"/>
        <v>3.3001844999999999</v>
      </c>
      <c r="AZ16" s="1">
        <f t="shared" si="0"/>
        <v>3.2612869999999998</v>
      </c>
      <c r="BA16" s="1">
        <f t="shared" si="0"/>
        <v>3.2515666666666672</v>
      </c>
      <c r="BB16" s="3">
        <f t="shared" si="0"/>
        <v>3.2765496000000001</v>
      </c>
      <c r="BC16" s="2">
        <f t="shared" si="0"/>
        <v>3.5453636666666668</v>
      </c>
      <c r="BD16" s="1">
        <f t="shared" si="0"/>
        <v>3.3301625000000001</v>
      </c>
      <c r="BE16" s="1">
        <f t="shared" si="0"/>
        <v>3.3841540000000001</v>
      </c>
      <c r="BF16" s="4">
        <f t="shared" si="0"/>
        <v>3.4393786666666664</v>
      </c>
    </row>
    <row r="17" spans="1:58" ht="15.75" thickBot="1" x14ac:dyDescent="0.3">
      <c r="A17" s="83" t="s">
        <v>13</v>
      </c>
      <c r="B17" s="78">
        <v>2.2910569999999999</v>
      </c>
      <c r="C17" s="20">
        <v>2.290924</v>
      </c>
      <c r="D17" s="20">
        <v>2.2969889999999999</v>
      </c>
      <c r="E17" s="103">
        <v>2.3074330000000001</v>
      </c>
      <c r="F17" s="31">
        <v>2.3259449999999999</v>
      </c>
      <c r="G17" s="20">
        <v>2.3152740000000001</v>
      </c>
      <c r="H17" s="20">
        <v>2.3438759999999998</v>
      </c>
      <c r="I17" s="21">
        <v>2.3919000000000001</v>
      </c>
      <c r="J17" s="78">
        <v>2.4695070000000001</v>
      </c>
      <c r="K17" s="20">
        <v>2.4662989999999998</v>
      </c>
      <c r="L17" s="20">
        <v>2.4823569999999999</v>
      </c>
      <c r="M17" s="103">
        <v>2.5069379999999999</v>
      </c>
      <c r="N17" s="19">
        <v>2.565439</v>
      </c>
      <c r="O17" s="20">
        <v>2.6221209999999999</v>
      </c>
      <c r="P17" s="20">
        <v>2.6688610000000001</v>
      </c>
      <c r="Q17" s="21">
        <v>2.733641</v>
      </c>
      <c r="R17" s="78">
        <v>2.2993480000000002</v>
      </c>
      <c r="S17" s="20">
        <v>2.275363</v>
      </c>
      <c r="T17" s="20">
        <v>2.2522500000000001</v>
      </c>
      <c r="U17" s="103">
        <v>2.3270960000000001</v>
      </c>
      <c r="V17" s="19">
        <v>2.3500489999999998</v>
      </c>
      <c r="W17" s="20">
        <v>2.3120970000000001</v>
      </c>
      <c r="X17" s="20">
        <v>2.3412579999999998</v>
      </c>
      <c r="Y17" s="21">
        <v>2.3742369999999999</v>
      </c>
      <c r="Z17" s="78">
        <v>2.2814730000000001</v>
      </c>
      <c r="AA17" s="20">
        <v>2.2395999999999998</v>
      </c>
      <c r="AB17" s="20">
        <v>2.2898990000000001</v>
      </c>
      <c r="AC17" s="103">
        <v>2.279674</v>
      </c>
      <c r="AD17" s="19">
        <v>2.3189280000000001</v>
      </c>
      <c r="AE17" s="20">
        <v>2.381853</v>
      </c>
      <c r="AF17" s="20">
        <v>2.3603209999999999</v>
      </c>
      <c r="AG17" s="21">
        <v>2.4663710000000001</v>
      </c>
      <c r="AH17" s="78">
        <v>2.353008</v>
      </c>
      <c r="AI17" s="20">
        <v>2.3060839999999998</v>
      </c>
      <c r="AJ17" s="20">
        <v>2.3630990000000001</v>
      </c>
      <c r="AK17" s="103">
        <v>2.309768</v>
      </c>
      <c r="AL17" s="19">
        <v>2.4075820000000001</v>
      </c>
      <c r="AM17" s="20">
        <v>2.4562520000000001</v>
      </c>
      <c r="AN17" s="20">
        <v>2.3623669999999999</v>
      </c>
      <c r="AO17" s="21">
        <v>2.3632499999999999</v>
      </c>
      <c r="AP17" s="19">
        <v>2.4336820000000001</v>
      </c>
      <c r="AQ17" s="20">
        <v>2.3460830000000001</v>
      </c>
      <c r="AR17" s="20">
        <v>2.283677</v>
      </c>
      <c r="AS17" s="107"/>
      <c r="AT17" s="19">
        <v>2.3737080000000002</v>
      </c>
      <c r="AU17" s="20">
        <v>2.4968189999999999</v>
      </c>
      <c r="AV17" s="20">
        <v>2.4436330000000002</v>
      </c>
      <c r="AW17" s="21">
        <v>2.5352220000000001</v>
      </c>
      <c r="AX17" s="25">
        <v>2.1608399999999999</v>
      </c>
      <c r="AY17" s="19">
        <f t="shared" si="1"/>
        <v>2.3546791666666671</v>
      </c>
      <c r="AZ17" s="20">
        <f t="shared" si="0"/>
        <v>2.3207255</v>
      </c>
      <c r="BA17" s="20">
        <f t="shared" si="0"/>
        <v>2.3280451666666671</v>
      </c>
      <c r="BB17" s="103">
        <f t="shared" si="0"/>
        <v>2.3461817999999997</v>
      </c>
      <c r="BC17" s="19">
        <f t="shared" si="0"/>
        <v>2.3902751666666666</v>
      </c>
      <c r="BD17" s="20">
        <f t="shared" si="0"/>
        <v>2.430736</v>
      </c>
      <c r="BE17" s="20">
        <f t="shared" si="0"/>
        <v>2.4200526666666664</v>
      </c>
      <c r="BF17" s="21">
        <f t="shared" si="0"/>
        <v>2.4774368333333334</v>
      </c>
    </row>
    <row r="18" spans="1:58" ht="16.5" thickTop="1" thickBot="1" x14ac:dyDescent="0.3">
      <c r="A18" s="79" t="s">
        <v>15</v>
      </c>
      <c r="B18" s="123">
        <f t="shared" ref="B18:I18" si="2">AVERAGE(B6:B17)</f>
        <v>4.7544870833333341</v>
      </c>
      <c r="C18" s="98">
        <f t="shared" si="2"/>
        <v>4.8218200833333329</v>
      </c>
      <c r="D18" s="98">
        <f t="shared" si="2"/>
        <v>4.8318275833333324</v>
      </c>
      <c r="E18" s="104">
        <f t="shared" si="2"/>
        <v>4.8084631666666668</v>
      </c>
      <c r="F18" s="99">
        <f t="shared" si="2"/>
        <v>4.791314916666666</v>
      </c>
      <c r="G18" s="98">
        <f t="shared" si="2"/>
        <v>4.8699872500000003</v>
      </c>
      <c r="H18" s="98">
        <f t="shared" si="2"/>
        <v>4.9694297499999998</v>
      </c>
      <c r="I18" s="101">
        <f t="shared" si="2"/>
        <v>4.9954919166666665</v>
      </c>
      <c r="J18" s="123">
        <f t="shared" ref="J18:U18" si="3">AVERAGE(J6:J17)</f>
        <v>4.9201305</v>
      </c>
      <c r="K18" s="98">
        <f t="shared" si="3"/>
        <v>4.9201994166666667</v>
      </c>
      <c r="L18" s="98">
        <f t="shared" si="3"/>
        <v>4.9321345833333332</v>
      </c>
      <c r="M18" s="104">
        <f t="shared" si="3"/>
        <v>4.9603193333333335</v>
      </c>
      <c r="N18" s="99">
        <f t="shared" si="3"/>
        <v>5.0284504166666659</v>
      </c>
      <c r="O18" s="98">
        <f t="shared" si="3"/>
        <v>5.0763576666666674</v>
      </c>
      <c r="P18" s="98">
        <f t="shared" si="3"/>
        <v>5.1260159999999999</v>
      </c>
      <c r="Q18" s="101">
        <f t="shared" si="3"/>
        <v>5.1915778333333327</v>
      </c>
      <c r="R18" s="123">
        <f t="shared" si="3"/>
        <v>4.8097843333333339</v>
      </c>
      <c r="S18" s="98">
        <f t="shared" si="3"/>
        <v>4.7877904166666667</v>
      </c>
      <c r="T18" s="98">
        <f t="shared" si="3"/>
        <v>4.7659662499999991</v>
      </c>
      <c r="U18" s="104">
        <f t="shared" si="3"/>
        <v>4.8214121666666667</v>
      </c>
      <c r="V18" s="99">
        <f t="shared" ref="V18:AW18" si="4">AVERAGE(V6:V17)</f>
        <v>4.8743471666666665</v>
      </c>
      <c r="W18" s="98">
        <f t="shared" si="4"/>
        <v>4.9026390833333329</v>
      </c>
      <c r="X18" s="98">
        <f t="shared" si="4"/>
        <v>4.9225698333333341</v>
      </c>
      <c r="Y18" s="101">
        <f t="shared" si="4"/>
        <v>4.9906298333333332</v>
      </c>
      <c r="Z18" s="123">
        <f t="shared" si="4"/>
        <v>4.8161319166666665</v>
      </c>
      <c r="AA18" s="98">
        <f t="shared" si="4"/>
        <v>4.8130234166666677</v>
      </c>
      <c r="AB18" s="98">
        <f t="shared" si="4"/>
        <v>4.8333874166666666</v>
      </c>
      <c r="AC18" s="104">
        <f t="shared" si="4"/>
        <v>4.8112854166666663</v>
      </c>
      <c r="AD18" s="99">
        <f t="shared" si="4"/>
        <v>5.0017990833333332</v>
      </c>
      <c r="AE18" s="98">
        <f t="shared" si="4"/>
        <v>4.8523179166666663</v>
      </c>
      <c r="AF18" s="98">
        <f t="shared" si="4"/>
        <v>4.9681427500000002</v>
      </c>
      <c r="AG18" s="101">
        <f t="shared" si="4"/>
        <v>5.0909901666666668</v>
      </c>
      <c r="AH18" s="123">
        <f t="shared" si="4"/>
        <v>4.8372471666666668</v>
      </c>
      <c r="AI18" s="98">
        <f t="shared" si="4"/>
        <v>4.8424757499999993</v>
      </c>
      <c r="AJ18" s="98">
        <f t="shared" si="4"/>
        <v>4.8368423333333324</v>
      </c>
      <c r="AK18" s="104">
        <f t="shared" si="4"/>
        <v>4.8242946666666668</v>
      </c>
      <c r="AL18" s="99">
        <f t="shared" si="4"/>
        <v>4.9417504999999995</v>
      </c>
      <c r="AM18" s="98">
        <f t="shared" si="4"/>
        <v>4.9413248333333337</v>
      </c>
      <c r="AN18" s="98">
        <f t="shared" si="4"/>
        <v>4.8705726666666669</v>
      </c>
      <c r="AO18" s="101">
        <f t="shared" si="4"/>
        <v>5.0564790833333335</v>
      </c>
      <c r="AP18" s="99">
        <f t="shared" si="4"/>
        <v>4.939993499999999</v>
      </c>
      <c r="AQ18" s="98">
        <f t="shared" si="4"/>
        <v>4.8872057499999997</v>
      </c>
      <c r="AR18" s="98">
        <f t="shared" si="4"/>
        <v>4.8317116666666662</v>
      </c>
      <c r="AS18" s="108" t="e">
        <f t="shared" si="4"/>
        <v>#DIV/0!</v>
      </c>
      <c r="AT18" s="99">
        <f t="shared" si="4"/>
        <v>4.9506641666666669</v>
      </c>
      <c r="AU18" s="98">
        <f t="shared" si="4"/>
        <v>4.9516300833333338</v>
      </c>
      <c r="AV18" s="98">
        <f t="shared" si="4"/>
        <v>5.0034219166666665</v>
      </c>
      <c r="AW18" s="101">
        <f t="shared" si="4"/>
        <v>5.1143694999999996</v>
      </c>
      <c r="AX18" s="22">
        <f>AVERAGE(AX6:AX17)</f>
        <v>4.5627634166666668</v>
      </c>
      <c r="AY18" s="23">
        <f>AVERAGE(AY6:AY17)</f>
        <v>4.8462957500000003</v>
      </c>
      <c r="AZ18" s="23">
        <f t="shared" ref="AZ18:BF18" si="5">AVERAGE(AZ6:AZ17)</f>
        <v>4.8454191388888885</v>
      </c>
      <c r="BA18" s="23">
        <f t="shared" si="5"/>
        <v>4.8386449722222231</v>
      </c>
      <c r="BB18" s="81">
        <f t="shared" si="5"/>
        <v>4.8451549499999986</v>
      </c>
      <c r="BC18" s="23">
        <f t="shared" si="5"/>
        <v>4.9313877083333333</v>
      </c>
      <c r="BD18" s="23">
        <f t="shared" si="5"/>
        <v>4.9323761388888885</v>
      </c>
      <c r="BE18" s="23">
        <f t="shared" si="5"/>
        <v>4.976692152777777</v>
      </c>
      <c r="BF18" s="23">
        <f t="shared" si="5"/>
        <v>5.0732563888888889</v>
      </c>
    </row>
    <row r="19" spans="1:58" ht="15.75" thickTop="1" x14ac:dyDescent="0.25"/>
    <row r="20" spans="1:58" x14ac:dyDescent="0.25">
      <c r="AY20">
        <f>(AY18-$AX$18)/$AX$18*100</f>
        <v>6.2140485368506884</v>
      </c>
      <c r="AZ20">
        <f t="shared" ref="AZ20:BF20" si="6">(AZ18-$AX$18)/$AX$18*100</f>
        <v>6.1948362518588835</v>
      </c>
      <c r="BA20">
        <f t="shared" si="6"/>
        <v>6.0463699377405353</v>
      </c>
      <c r="BB20">
        <f t="shared" si="6"/>
        <v>6.1890461447513161</v>
      </c>
      <c r="BC20">
        <f t="shared" si="6"/>
        <v>8.0789700890511096</v>
      </c>
      <c r="BD20">
        <f t="shared" si="6"/>
        <v>8.1006330696900939</v>
      </c>
      <c r="BE20">
        <f t="shared" si="6"/>
        <v>9.0718868876507823</v>
      </c>
      <c r="BF20">
        <f t="shared" si="6"/>
        <v>11.188241107516447</v>
      </c>
    </row>
  </sheetData>
  <mergeCells count="23">
    <mergeCell ref="AH3:AO3"/>
    <mergeCell ref="AH4:AK4"/>
    <mergeCell ref="AL4:AO4"/>
    <mergeCell ref="V4:Y4"/>
    <mergeCell ref="Z4:AC4"/>
    <mergeCell ref="AD4:AG4"/>
    <mergeCell ref="A3:A5"/>
    <mergeCell ref="B3:I3"/>
    <mergeCell ref="J3:Q3"/>
    <mergeCell ref="R3:Y3"/>
    <mergeCell ref="Z3:AG3"/>
    <mergeCell ref="B4:E4"/>
    <mergeCell ref="F4:I4"/>
    <mergeCell ref="J4:M4"/>
    <mergeCell ref="N4:Q4"/>
    <mergeCell ref="R4:U4"/>
    <mergeCell ref="AP4:AS4"/>
    <mergeCell ref="AT4:AW4"/>
    <mergeCell ref="AX3:AX5"/>
    <mergeCell ref="AY3:BF3"/>
    <mergeCell ref="AY4:BB4"/>
    <mergeCell ref="BC4:BF4"/>
    <mergeCell ref="AP3:AW3"/>
  </mergeCells>
  <pageMargins left="0.7" right="0.7" top="0.75" bottom="0.75" header="0.3" footer="0.3"/>
  <pageSetup orientation="portrait" horizontalDpi="200" verticalDpi="200" copies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BF20"/>
  <sheetViews>
    <sheetView topLeftCell="AG1" zoomScale="60" zoomScaleNormal="60" workbookViewId="0">
      <selection activeCell="AX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9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28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6" t="s">
        <v>31</v>
      </c>
      <c r="Z5" s="128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6" t="s">
        <v>31</v>
      </c>
      <c r="AH5" s="128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9" t="s">
        <v>31</v>
      </c>
      <c r="AP5" s="124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8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1.9676229999999999</v>
      </c>
      <c r="C6" s="89">
        <v>1.9441649999999999</v>
      </c>
      <c r="D6" s="89">
        <v>2.0022190000000002</v>
      </c>
      <c r="E6" s="90">
        <v>1.9908170000000001</v>
      </c>
      <c r="F6" s="91">
        <v>1.984531</v>
      </c>
      <c r="G6" s="89">
        <v>2.002008</v>
      </c>
      <c r="H6" s="89">
        <v>2.0359919999999998</v>
      </c>
      <c r="I6" s="92">
        <v>2.0583640000000001</v>
      </c>
      <c r="J6" s="88">
        <v>2.1194289999999998</v>
      </c>
      <c r="K6" s="89">
        <v>2.120654</v>
      </c>
      <c r="L6" s="89">
        <v>2.1182099999999999</v>
      </c>
      <c r="M6" s="90">
        <v>2.1440700000000001</v>
      </c>
      <c r="N6" s="93">
        <v>2.1983999999999999</v>
      </c>
      <c r="O6" s="89">
        <v>2.2374160000000001</v>
      </c>
      <c r="P6" s="89">
        <v>2.268777</v>
      </c>
      <c r="Q6" s="92">
        <v>2.3024239999999998</v>
      </c>
      <c r="R6" s="88">
        <v>2.0168330000000001</v>
      </c>
      <c r="S6" s="89">
        <v>1.9690529999999999</v>
      </c>
      <c r="T6" s="89">
        <v>1.9414480000000001</v>
      </c>
      <c r="U6" s="90">
        <v>2.0023789999999999</v>
      </c>
      <c r="V6" s="93">
        <v>2.0034869999999998</v>
      </c>
      <c r="W6" s="89">
        <v>1.994327</v>
      </c>
      <c r="X6" s="89">
        <v>2.0326759999999999</v>
      </c>
      <c r="Y6" s="92">
        <v>2.0448339999999998</v>
      </c>
      <c r="Z6" s="88">
        <v>1.963101</v>
      </c>
      <c r="AA6" s="89">
        <v>2.0144419999999998</v>
      </c>
      <c r="AB6" s="89">
        <v>2.000054</v>
      </c>
      <c r="AC6" s="90">
        <v>1.91754</v>
      </c>
      <c r="AD6" s="93">
        <v>1.9853419999999999</v>
      </c>
      <c r="AE6" s="89">
        <v>1.982588</v>
      </c>
      <c r="AF6" s="89">
        <v>2.0048949999999999</v>
      </c>
      <c r="AG6" s="92">
        <v>2.0259960000000001</v>
      </c>
      <c r="AH6" s="88">
        <v>1.9980279999999999</v>
      </c>
      <c r="AI6" s="89">
        <v>2.0297420000000002</v>
      </c>
      <c r="AJ6" s="89">
        <v>2.0206819999999999</v>
      </c>
      <c r="AK6" s="90">
        <v>2.0222180000000001</v>
      </c>
      <c r="AL6" s="93">
        <v>2.1037919999999999</v>
      </c>
      <c r="AM6" s="89">
        <v>1.962526</v>
      </c>
      <c r="AN6" s="89">
        <v>2.1171760000000002</v>
      </c>
      <c r="AO6" s="92">
        <v>2.0476679999999998</v>
      </c>
      <c r="AP6" s="88">
        <v>2.0143260000000001</v>
      </c>
      <c r="AQ6" s="89">
        <v>1.9913430000000001</v>
      </c>
      <c r="AR6" s="89">
        <v>2.029404</v>
      </c>
      <c r="AS6" s="125"/>
      <c r="AT6" s="93">
        <v>2.0496379999999998</v>
      </c>
      <c r="AU6" s="89">
        <v>2.0060199999999999</v>
      </c>
      <c r="AV6" s="89">
        <v>2.030411</v>
      </c>
      <c r="AW6" s="92">
        <v>2.1475249999999999</v>
      </c>
      <c r="AX6" s="116">
        <v>1.876306</v>
      </c>
      <c r="AY6" s="2">
        <f>AVERAGE(B6,J6,R6,Z6,AH6,AP6)</f>
        <v>2.0132233333333334</v>
      </c>
      <c r="AZ6" s="1">
        <f t="shared" ref="AZ6:BF17" si="0">AVERAGE(C6,K6,S6,AA6,AI6,AQ6)</f>
        <v>2.0115665000000003</v>
      </c>
      <c r="BA6" s="1">
        <f t="shared" si="0"/>
        <v>2.0186694999999997</v>
      </c>
      <c r="BB6" s="3">
        <f t="shared" si="0"/>
        <v>2.0154048000000002</v>
      </c>
      <c r="BC6" s="2">
        <f t="shared" si="0"/>
        <v>2.0541983333333333</v>
      </c>
      <c r="BD6" s="1">
        <f>AVERAGE(G6,O6,W6,AE6,AM6,AU6)</f>
        <v>2.0308141666666666</v>
      </c>
      <c r="BE6" s="1">
        <f>AVERAGE(H6,P6,X6,AF6,AN6,AV6)</f>
        <v>2.0816545000000004</v>
      </c>
      <c r="BF6" s="4">
        <f t="shared" si="0"/>
        <v>2.1044684999999999</v>
      </c>
    </row>
    <row r="7" spans="1:58" ht="15.75" thickBot="1" x14ac:dyDescent="0.3">
      <c r="A7" s="15" t="s">
        <v>3</v>
      </c>
      <c r="B7" s="9">
        <v>2.6523370000000002</v>
      </c>
      <c r="C7" s="1">
        <v>2.6734360000000001</v>
      </c>
      <c r="D7" s="1">
        <v>2.6617120000000001</v>
      </c>
      <c r="E7" s="3">
        <v>2.630198</v>
      </c>
      <c r="F7" s="30">
        <v>2.636673</v>
      </c>
      <c r="G7" s="1">
        <v>2.7184490000000001</v>
      </c>
      <c r="H7" s="1">
        <v>2.7501120000000001</v>
      </c>
      <c r="I7" s="4">
        <v>2.710175</v>
      </c>
      <c r="J7" s="9">
        <v>2.8544510000000001</v>
      </c>
      <c r="K7" s="1">
        <v>2.8399220000000001</v>
      </c>
      <c r="L7" s="1">
        <v>2.8534510000000002</v>
      </c>
      <c r="M7" s="3">
        <v>2.884633</v>
      </c>
      <c r="N7" s="2">
        <v>2.9448880000000002</v>
      </c>
      <c r="O7" s="1">
        <v>2.9866540000000001</v>
      </c>
      <c r="P7" s="1">
        <v>3.0108060000000001</v>
      </c>
      <c r="Q7" s="4">
        <v>3.0509840000000001</v>
      </c>
      <c r="R7" s="9">
        <v>2.6917179999999998</v>
      </c>
      <c r="S7" s="1">
        <v>2.6951610000000001</v>
      </c>
      <c r="T7" s="1">
        <v>2.5639449999999999</v>
      </c>
      <c r="U7" s="3">
        <v>2.6550950000000002</v>
      </c>
      <c r="V7" s="2">
        <v>2.6648390000000002</v>
      </c>
      <c r="W7" s="1">
        <v>2.6965379999999999</v>
      </c>
      <c r="X7" s="1">
        <v>2.699767</v>
      </c>
      <c r="Y7" s="4">
        <v>2.7599800000000001</v>
      </c>
      <c r="Z7" s="9">
        <v>2.6571479999999998</v>
      </c>
      <c r="AA7" s="1">
        <v>2.635151</v>
      </c>
      <c r="AB7" s="1">
        <v>2.6231770000000001</v>
      </c>
      <c r="AC7" s="3">
        <v>2.726038</v>
      </c>
      <c r="AD7" s="2">
        <v>2.7362380000000002</v>
      </c>
      <c r="AE7" s="1">
        <v>2.7162000000000002</v>
      </c>
      <c r="AF7" s="1">
        <v>2.7402519999999999</v>
      </c>
      <c r="AG7" s="4">
        <v>2.804106</v>
      </c>
      <c r="AH7" s="9">
        <v>2.5609440000000001</v>
      </c>
      <c r="AI7" s="1">
        <v>2.605413</v>
      </c>
      <c r="AJ7" s="1">
        <v>2.7264539999999999</v>
      </c>
      <c r="AK7" s="3">
        <v>2.6310440000000002</v>
      </c>
      <c r="AL7" s="2">
        <v>2.673724</v>
      </c>
      <c r="AM7" s="1">
        <v>2.6832780000000001</v>
      </c>
      <c r="AN7" s="1">
        <v>2.1171760000000002</v>
      </c>
      <c r="AO7" s="4">
        <v>2.785949</v>
      </c>
      <c r="AP7" s="9">
        <v>2.7625310000000001</v>
      </c>
      <c r="AQ7" s="1">
        <v>2.7731620000000001</v>
      </c>
      <c r="AR7" s="1">
        <v>2.6780330000000001</v>
      </c>
      <c r="AS7" s="106"/>
      <c r="AT7" s="2">
        <v>2.7881860000000001</v>
      </c>
      <c r="AU7" s="1">
        <v>2.7290909999999999</v>
      </c>
      <c r="AV7" s="1">
        <v>2.8022629999999999</v>
      </c>
      <c r="AW7" s="4">
        <v>2.8835449999999998</v>
      </c>
      <c r="AX7" s="25">
        <v>2.525979</v>
      </c>
      <c r="AY7" s="2">
        <f t="shared" ref="AY7:AY17" si="1">AVERAGE(B7,J7,R7,Z7,AH7,AP7)</f>
        <v>2.6965214999999998</v>
      </c>
      <c r="AZ7" s="1">
        <f t="shared" si="0"/>
        <v>2.7037075000000002</v>
      </c>
      <c r="BA7" s="1">
        <f t="shared" si="0"/>
        <v>2.6844619999999999</v>
      </c>
      <c r="BB7" s="3">
        <f t="shared" si="0"/>
        <v>2.7054015999999996</v>
      </c>
      <c r="BC7" s="2">
        <f t="shared" si="0"/>
        <v>2.740758</v>
      </c>
      <c r="BD7" s="1">
        <f t="shared" si="0"/>
        <v>2.7550349999999999</v>
      </c>
      <c r="BE7" s="1">
        <f t="shared" si="0"/>
        <v>2.6867293333333335</v>
      </c>
      <c r="BF7" s="4">
        <f t="shared" si="0"/>
        <v>2.8324564999999997</v>
      </c>
    </row>
    <row r="8" spans="1:58" ht="15.75" thickBot="1" x14ac:dyDescent="0.3">
      <c r="A8" s="15" t="s">
        <v>4</v>
      </c>
      <c r="B8" s="9">
        <v>3.3782459999999999</v>
      </c>
      <c r="C8" s="1">
        <v>3.3972349999999998</v>
      </c>
      <c r="D8" s="1">
        <v>3.4199079999999999</v>
      </c>
      <c r="E8" s="3">
        <v>3.3973110000000002</v>
      </c>
      <c r="F8" s="30">
        <v>3.3310599999999999</v>
      </c>
      <c r="G8" s="1">
        <v>3.5389279999999999</v>
      </c>
      <c r="H8" s="1">
        <v>3.4830990000000002</v>
      </c>
      <c r="I8" s="4">
        <v>3.4359329999999999</v>
      </c>
      <c r="J8" s="9">
        <v>3.6049280000000001</v>
      </c>
      <c r="K8" s="1">
        <v>3.5707439999999999</v>
      </c>
      <c r="L8" s="1">
        <v>3.6072730000000002</v>
      </c>
      <c r="M8" s="3">
        <v>3.6295670000000002</v>
      </c>
      <c r="N8" s="2">
        <v>3.663376</v>
      </c>
      <c r="O8" s="1">
        <v>3.731268</v>
      </c>
      <c r="P8" s="1">
        <v>3.7515529999999999</v>
      </c>
      <c r="Q8" s="4">
        <v>3.797031</v>
      </c>
      <c r="R8" s="9">
        <v>3.3538779999999999</v>
      </c>
      <c r="S8" s="1">
        <v>3.387079</v>
      </c>
      <c r="T8" s="1">
        <v>3.3529200000000001</v>
      </c>
      <c r="U8" s="3">
        <v>3.4325220000000001</v>
      </c>
      <c r="V8" s="2">
        <v>3.456229</v>
      </c>
      <c r="W8" s="1">
        <v>3.4732340000000002</v>
      </c>
      <c r="X8" s="1">
        <v>3.4831650000000001</v>
      </c>
      <c r="Y8" s="4">
        <v>3.5236320000000001</v>
      </c>
      <c r="Z8" s="9">
        <v>3.4221279999999998</v>
      </c>
      <c r="AA8" s="1">
        <v>3.4618479999999998</v>
      </c>
      <c r="AB8" s="1">
        <v>3.427667</v>
      </c>
      <c r="AC8" s="3">
        <v>3.4305189999999999</v>
      </c>
      <c r="AD8" s="2">
        <v>3.4685830000000002</v>
      </c>
      <c r="AE8" s="1">
        <v>2.7162000000000002</v>
      </c>
      <c r="AF8" s="1">
        <v>3.5086029999999999</v>
      </c>
      <c r="AG8" s="4">
        <v>3.6716859999999998</v>
      </c>
      <c r="AH8" s="9">
        <v>3.4391310000000002</v>
      </c>
      <c r="AI8" s="1">
        <v>3.5753650000000001</v>
      </c>
      <c r="AJ8" s="1">
        <v>3.5580069999999999</v>
      </c>
      <c r="AK8" s="3">
        <v>3.4461439999999999</v>
      </c>
      <c r="AL8" s="2">
        <v>3.5465469999999999</v>
      </c>
      <c r="AM8" s="1">
        <v>3.698315</v>
      </c>
      <c r="AN8" s="1">
        <v>3.6203159999999999</v>
      </c>
      <c r="AO8" s="4">
        <v>3.5706699999999998</v>
      </c>
      <c r="AP8" s="9">
        <v>3.6257239999999999</v>
      </c>
      <c r="AQ8" s="1">
        <v>3.486056</v>
      </c>
      <c r="AR8" s="1">
        <v>3.3565809999999998</v>
      </c>
      <c r="AS8" s="106"/>
      <c r="AT8" s="2">
        <v>3.6387170000000002</v>
      </c>
      <c r="AU8" s="1">
        <v>3.4494760000000002</v>
      </c>
      <c r="AV8" s="1">
        <v>3.528565</v>
      </c>
      <c r="AW8" s="4">
        <v>3.6469830000000001</v>
      </c>
      <c r="AX8" s="25">
        <v>3.2741039999999999</v>
      </c>
      <c r="AY8" s="2">
        <f t="shared" si="1"/>
        <v>3.4706725000000005</v>
      </c>
      <c r="AZ8" s="1">
        <f t="shared" si="0"/>
        <v>3.4797211666666672</v>
      </c>
      <c r="BA8" s="1">
        <f t="shared" si="0"/>
        <v>3.4537259999999996</v>
      </c>
      <c r="BB8" s="3">
        <f t="shared" si="0"/>
        <v>3.4672125999999999</v>
      </c>
      <c r="BC8" s="2">
        <f t="shared" si="0"/>
        <v>3.5174186666666665</v>
      </c>
      <c r="BD8" s="1">
        <f t="shared" si="0"/>
        <v>3.434570166666667</v>
      </c>
      <c r="BE8" s="1">
        <f t="shared" si="0"/>
        <v>3.5625501666666666</v>
      </c>
      <c r="BF8" s="4">
        <f t="shared" si="0"/>
        <v>3.6076558333333328</v>
      </c>
    </row>
    <row r="9" spans="1:58" ht="15.75" thickBot="1" x14ac:dyDescent="0.3">
      <c r="A9" s="15" t="s">
        <v>5</v>
      </c>
      <c r="B9" s="9">
        <v>4.5958139999999998</v>
      </c>
      <c r="C9" s="1">
        <v>4.6254670000000004</v>
      </c>
      <c r="D9" s="1">
        <v>4.6720309999999996</v>
      </c>
      <c r="E9" s="3">
        <v>4.6549199999999997</v>
      </c>
      <c r="F9" s="30">
        <v>4.7070249999999998</v>
      </c>
      <c r="G9" s="1">
        <v>4.710089</v>
      </c>
      <c r="H9" s="1">
        <v>4.7647849999999998</v>
      </c>
      <c r="I9" s="4">
        <v>4.9062869999999998</v>
      </c>
      <c r="J9" s="9">
        <v>4.713133</v>
      </c>
      <c r="K9" s="1">
        <v>4.7323909999999998</v>
      </c>
      <c r="L9" s="1">
        <v>4.7157629999999999</v>
      </c>
      <c r="M9" s="3">
        <v>4.7645670000000004</v>
      </c>
      <c r="N9" s="2">
        <v>4.8322060000000002</v>
      </c>
      <c r="O9" s="1">
        <v>4.8367490000000002</v>
      </c>
      <c r="P9" s="1">
        <v>4.8758160000000004</v>
      </c>
      <c r="Q9" s="4">
        <v>4.9188689999999999</v>
      </c>
      <c r="R9" s="9">
        <v>4.6245050000000001</v>
      </c>
      <c r="S9" s="1">
        <v>4.6103829999999997</v>
      </c>
      <c r="T9" s="1">
        <v>4.5673089999999998</v>
      </c>
      <c r="U9" s="3">
        <v>4.5987900000000002</v>
      </c>
      <c r="V9" s="2">
        <v>4.6208090000000004</v>
      </c>
      <c r="W9" s="1">
        <v>4.6839029999999999</v>
      </c>
      <c r="X9" s="1">
        <v>4.7165600000000003</v>
      </c>
      <c r="Y9" s="4">
        <v>4.74383</v>
      </c>
      <c r="Z9" s="9">
        <v>4.629041</v>
      </c>
      <c r="AA9" s="1">
        <v>4.6364470000000004</v>
      </c>
      <c r="AB9" s="1">
        <v>4.6235900000000001</v>
      </c>
      <c r="AC9" s="3">
        <v>4.7131150000000002</v>
      </c>
      <c r="AD9" s="2">
        <v>4.5928839999999997</v>
      </c>
      <c r="AE9" s="1">
        <v>4.7400320000000002</v>
      </c>
      <c r="AF9" s="1">
        <v>4.7121870000000001</v>
      </c>
      <c r="AG9" s="4">
        <v>4.827585</v>
      </c>
      <c r="AH9" s="9">
        <v>4.749155</v>
      </c>
      <c r="AI9" s="1">
        <v>4.6335949999999997</v>
      </c>
      <c r="AJ9" s="1">
        <v>4.7577759999999998</v>
      </c>
      <c r="AK9" s="3">
        <v>4.5828930000000003</v>
      </c>
      <c r="AL9" s="2">
        <v>4.7508369999999998</v>
      </c>
      <c r="AM9" s="1">
        <v>4.7728809999999999</v>
      </c>
      <c r="AN9" s="1">
        <v>4.6671329999999998</v>
      </c>
      <c r="AO9" s="4">
        <v>4.9079480000000002</v>
      </c>
      <c r="AP9" s="9">
        <v>4.7355609999999997</v>
      </c>
      <c r="AQ9" s="1">
        <v>4.6233599999999999</v>
      </c>
      <c r="AR9" s="1">
        <v>4.6798770000000003</v>
      </c>
      <c r="AS9" s="106"/>
      <c r="AT9" s="2">
        <v>4.7810759999999997</v>
      </c>
      <c r="AU9" s="1">
        <v>4.7758510000000003</v>
      </c>
      <c r="AV9" s="1">
        <v>4.7199720000000003</v>
      </c>
      <c r="AW9" s="4">
        <v>4.8623890000000003</v>
      </c>
      <c r="AX9" s="25">
        <v>4.4115450000000003</v>
      </c>
      <c r="AY9" s="2">
        <f t="shared" si="1"/>
        <v>4.6745348333333334</v>
      </c>
      <c r="AZ9" s="1">
        <f t="shared" si="0"/>
        <v>4.6436071666666665</v>
      </c>
      <c r="BA9" s="1">
        <f t="shared" si="0"/>
        <v>4.6693910000000001</v>
      </c>
      <c r="BB9" s="3">
        <f t="shared" si="0"/>
        <v>4.6628569999999998</v>
      </c>
      <c r="BC9" s="2">
        <f t="shared" si="0"/>
        <v>4.7141394999999999</v>
      </c>
      <c r="BD9" s="1">
        <f t="shared" si="0"/>
        <v>4.7532508333333334</v>
      </c>
      <c r="BE9" s="1">
        <f t="shared" si="0"/>
        <v>4.7427421666666669</v>
      </c>
      <c r="BF9" s="4">
        <f t="shared" si="0"/>
        <v>4.8611513333333329</v>
      </c>
    </row>
    <row r="10" spans="1:58" ht="15.75" thickBot="1" x14ac:dyDescent="0.3">
      <c r="A10" s="15" t="s">
        <v>6</v>
      </c>
      <c r="B10" s="9">
        <v>5.6571939999999996</v>
      </c>
      <c r="C10" s="1">
        <v>5.8289429999999998</v>
      </c>
      <c r="D10" s="1">
        <v>5.7492419999999997</v>
      </c>
      <c r="E10" s="3">
        <v>5.7493160000000003</v>
      </c>
      <c r="F10" s="30">
        <v>5.7139389999999999</v>
      </c>
      <c r="G10" s="1">
        <v>5.8582349999999996</v>
      </c>
      <c r="H10" s="1">
        <v>5.9147959999999999</v>
      </c>
      <c r="I10" s="4">
        <v>5.9075340000000001</v>
      </c>
      <c r="J10" s="9">
        <v>5.7226509999999999</v>
      </c>
      <c r="K10" s="1">
        <v>5.7115600000000004</v>
      </c>
      <c r="L10" s="1">
        <v>5.735188</v>
      </c>
      <c r="M10" s="3">
        <v>5.7309799999999997</v>
      </c>
      <c r="N10" s="2">
        <v>5.810079</v>
      </c>
      <c r="O10" s="1">
        <v>5.8276589999999997</v>
      </c>
      <c r="P10" s="1">
        <v>5.8912940000000003</v>
      </c>
      <c r="Q10" s="4">
        <v>5.9277610000000003</v>
      </c>
      <c r="R10" s="9">
        <v>5.663227</v>
      </c>
      <c r="S10" s="1">
        <v>5.6401139999999996</v>
      </c>
      <c r="T10" s="1">
        <v>5.589213</v>
      </c>
      <c r="U10" s="3">
        <v>5.7220589999999998</v>
      </c>
      <c r="V10" s="2">
        <v>5.7348739999999996</v>
      </c>
      <c r="W10" s="1">
        <v>5.7527660000000003</v>
      </c>
      <c r="X10" s="1">
        <v>5.8141129999999999</v>
      </c>
      <c r="Y10" s="4">
        <v>5.9085609999999997</v>
      </c>
      <c r="Z10" s="9">
        <v>5.6628540000000003</v>
      </c>
      <c r="AA10" s="1">
        <v>5.6726470000000004</v>
      </c>
      <c r="AB10" s="1">
        <v>5.7624639999999996</v>
      </c>
      <c r="AC10" s="3">
        <v>5.5483479999999998</v>
      </c>
      <c r="AD10" s="2">
        <v>5.7597250000000004</v>
      </c>
      <c r="AE10" s="1">
        <v>5.7226080000000001</v>
      </c>
      <c r="AF10" s="1">
        <v>5.8425500000000001</v>
      </c>
      <c r="AG10" s="4">
        <v>5.8983150000000002</v>
      </c>
      <c r="AH10" s="9">
        <v>5.8394510000000004</v>
      </c>
      <c r="AI10" s="1">
        <v>5.9246319999999999</v>
      </c>
      <c r="AJ10" s="1">
        <v>5.7492850000000004</v>
      </c>
      <c r="AK10" s="3">
        <v>5.9340250000000001</v>
      </c>
      <c r="AL10" s="2">
        <v>5.9189340000000001</v>
      </c>
      <c r="AM10" s="1">
        <v>5.8685590000000003</v>
      </c>
      <c r="AN10" s="1">
        <v>5.8507340000000001</v>
      </c>
      <c r="AO10" s="4">
        <v>6.0940880000000002</v>
      </c>
      <c r="AP10" s="9">
        <v>5.7167700000000004</v>
      </c>
      <c r="AQ10" s="1">
        <v>5.7484830000000002</v>
      </c>
      <c r="AR10" s="1">
        <v>5.6946219999999999</v>
      </c>
      <c r="AS10" s="106"/>
      <c r="AT10" s="2">
        <v>5.7305570000000001</v>
      </c>
      <c r="AU10" s="1">
        <v>5.7883040000000001</v>
      </c>
      <c r="AV10" s="1">
        <v>5.8789210000000001</v>
      </c>
      <c r="AW10" s="4">
        <v>5.9403300000000003</v>
      </c>
      <c r="AX10" s="25">
        <v>5.435575</v>
      </c>
      <c r="AY10" s="2">
        <f t="shared" si="1"/>
        <v>5.7103578333333331</v>
      </c>
      <c r="AZ10" s="1">
        <f t="shared" si="0"/>
        <v>5.7543965000000012</v>
      </c>
      <c r="BA10" s="1">
        <f t="shared" si="0"/>
        <v>5.7133356666666666</v>
      </c>
      <c r="BB10" s="3">
        <f t="shared" si="0"/>
        <v>5.7369456000000003</v>
      </c>
      <c r="BC10" s="2">
        <f t="shared" si="0"/>
        <v>5.7780179999999994</v>
      </c>
      <c r="BD10" s="1">
        <f t="shared" si="0"/>
        <v>5.8030218333333332</v>
      </c>
      <c r="BE10" s="1">
        <f t="shared" si="0"/>
        <v>5.8654013333333337</v>
      </c>
      <c r="BF10" s="4">
        <f t="shared" si="0"/>
        <v>5.9460981666666664</v>
      </c>
    </row>
    <row r="11" spans="1:58" ht="15.75" thickBot="1" x14ac:dyDescent="0.3">
      <c r="A11" s="15" t="s">
        <v>7</v>
      </c>
      <c r="B11" s="9">
        <v>6.1440289999999997</v>
      </c>
      <c r="C11" s="1">
        <v>6.2298549999999997</v>
      </c>
      <c r="D11" s="1">
        <v>6.2207699999999999</v>
      </c>
      <c r="E11" s="3">
        <v>6.2851730000000003</v>
      </c>
      <c r="F11" s="30">
        <v>6.2149260000000002</v>
      </c>
      <c r="G11" s="1">
        <v>6.2588509999999999</v>
      </c>
      <c r="H11" s="1">
        <v>6.4228160000000001</v>
      </c>
      <c r="I11" s="4">
        <v>6.4962160000000004</v>
      </c>
      <c r="J11" s="9">
        <v>6.2864389999999997</v>
      </c>
      <c r="K11" s="1">
        <v>6.3049379999999999</v>
      </c>
      <c r="L11" s="1">
        <v>6.3291979999999999</v>
      </c>
      <c r="M11" s="3">
        <v>6.323029</v>
      </c>
      <c r="N11" s="2">
        <v>6.3513039999999998</v>
      </c>
      <c r="O11" s="1">
        <v>6.4218989999999998</v>
      </c>
      <c r="P11" s="1">
        <v>6.4793329999999996</v>
      </c>
      <c r="Q11" s="4">
        <v>6.5138879999999997</v>
      </c>
      <c r="R11" s="9">
        <v>6.3207190000000004</v>
      </c>
      <c r="S11" s="1">
        <v>6.2273430000000003</v>
      </c>
      <c r="T11" s="1">
        <v>6.2660539999999996</v>
      </c>
      <c r="U11" s="3">
        <v>6.2676059999999998</v>
      </c>
      <c r="V11" s="2">
        <v>6.3136279999999996</v>
      </c>
      <c r="W11" s="1">
        <v>6.3989880000000001</v>
      </c>
      <c r="X11" s="1">
        <v>6.4511500000000002</v>
      </c>
      <c r="Y11" s="4">
        <v>6.4831139999999996</v>
      </c>
      <c r="Z11" s="9">
        <v>6.3159320000000001</v>
      </c>
      <c r="AA11" s="1">
        <v>6.3095689999999998</v>
      </c>
      <c r="AB11" s="1">
        <v>6.276332</v>
      </c>
      <c r="AC11" s="3">
        <v>6.2751539999999997</v>
      </c>
      <c r="AD11" s="2">
        <v>6.4243220000000001</v>
      </c>
      <c r="AE11" s="1">
        <v>6.3931950000000004</v>
      </c>
      <c r="AF11" s="1">
        <v>6.4678069999999996</v>
      </c>
      <c r="AG11" s="4">
        <v>6.5917450000000004</v>
      </c>
      <c r="AH11" s="9">
        <v>6.2559509999999996</v>
      </c>
      <c r="AI11" s="1">
        <v>6.2614470000000004</v>
      </c>
      <c r="AJ11" s="1">
        <v>6.2152190000000003</v>
      </c>
      <c r="AK11" s="3">
        <v>6.29915</v>
      </c>
      <c r="AL11" s="2">
        <v>6.4530349999999999</v>
      </c>
      <c r="AM11" s="1">
        <v>6.5207160000000002</v>
      </c>
      <c r="AN11" s="1">
        <v>6.5256489999999996</v>
      </c>
      <c r="AO11" s="4">
        <v>6.6402830000000002</v>
      </c>
      <c r="AP11" s="9">
        <v>6.3996599999999999</v>
      </c>
      <c r="AQ11" s="1">
        <v>6.368525</v>
      </c>
      <c r="AR11" s="1">
        <v>6.2347830000000002</v>
      </c>
      <c r="AS11" s="106"/>
      <c r="AT11" s="2">
        <v>6.3364669999999998</v>
      </c>
      <c r="AU11" s="1">
        <v>6.45336</v>
      </c>
      <c r="AV11" s="1">
        <v>6.4285199999999998</v>
      </c>
      <c r="AW11" s="4">
        <v>6.5074310000000004</v>
      </c>
      <c r="AX11" s="25">
        <v>5.9810439999999998</v>
      </c>
      <c r="AY11" s="2">
        <f t="shared" si="1"/>
        <v>6.2871216666666667</v>
      </c>
      <c r="AZ11" s="1">
        <f t="shared" si="0"/>
        <v>6.2836128333333336</v>
      </c>
      <c r="BA11" s="1">
        <f t="shared" si="0"/>
        <v>6.2570593333333333</v>
      </c>
      <c r="BB11" s="3">
        <f t="shared" si="0"/>
        <v>6.2900223999999998</v>
      </c>
      <c r="BC11" s="2">
        <f t="shared" si="0"/>
        <v>6.3489469999999999</v>
      </c>
      <c r="BD11" s="1">
        <f t="shared" si="0"/>
        <v>6.4078348333333324</v>
      </c>
      <c r="BE11" s="1">
        <f t="shared" si="0"/>
        <v>6.4625458333333334</v>
      </c>
      <c r="BF11" s="4">
        <f t="shared" si="0"/>
        <v>6.5387794999999995</v>
      </c>
    </row>
    <row r="12" spans="1:58" ht="15.75" thickBot="1" x14ac:dyDescent="0.3">
      <c r="A12" s="15" t="s">
        <v>8</v>
      </c>
      <c r="B12" s="9">
        <v>6.117445</v>
      </c>
      <c r="C12" s="1">
        <v>6.1623200000000002</v>
      </c>
      <c r="D12" s="1">
        <v>6.2596270000000001</v>
      </c>
      <c r="E12" s="3">
        <v>6.2132670000000001</v>
      </c>
      <c r="F12" s="30">
        <v>6.172955</v>
      </c>
      <c r="G12" s="1">
        <v>6.2728770000000003</v>
      </c>
      <c r="H12" s="1">
        <v>6.4631819999999998</v>
      </c>
      <c r="I12" s="4">
        <v>6.4900270000000004</v>
      </c>
      <c r="J12" s="9">
        <v>6.2340460000000002</v>
      </c>
      <c r="K12" s="1">
        <v>6.2396940000000001</v>
      </c>
      <c r="L12" s="1">
        <v>6.2774409999999996</v>
      </c>
      <c r="M12" s="3">
        <v>6.282807</v>
      </c>
      <c r="N12" s="2">
        <v>6.3296429999999999</v>
      </c>
      <c r="O12" s="1">
        <v>6.3901289999999999</v>
      </c>
      <c r="P12" s="1">
        <v>6.4440099999999996</v>
      </c>
      <c r="Q12" s="4">
        <v>6.5257250000000004</v>
      </c>
      <c r="R12" s="9">
        <v>6.3046100000000003</v>
      </c>
      <c r="S12" s="1">
        <v>6.2892950000000001</v>
      </c>
      <c r="T12" s="1">
        <v>6.3172470000000001</v>
      </c>
      <c r="U12" s="3">
        <v>6.3055599999999998</v>
      </c>
      <c r="V12" s="2">
        <v>6.4065050000000001</v>
      </c>
      <c r="W12" s="1">
        <v>6.4494030000000002</v>
      </c>
      <c r="X12" s="1">
        <v>6.5115949999999998</v>
      </c>
      <c r="Y12" s="4">
        <v>6.5714610000000002</v>
      </c>
      <c r="Z12" s="9">
        <v>6.2819060000000002</v>
      </c>
      <c r="AA12" s="1">
        <v>6.2448490000000003</v>
      </c>
      <c r="AB12" s="1">
        <v>6.2909940000000004</v>
      </c>
      <c r="AC12" s="3">
        <v>6.3156049999999997</v>
      </c>
      <c r="AD12" s="2">
        <v>6.3721240000000003</v>
      </c>
      <c r="AE12" s="1">
        <v>6.4707379999999999</v>
      </c>
      <c r="AF12" s="1">
        <v>6.5141549999999997</v>
      </c>
      <c r="AG12" s="4">
        <v>6.6225069999999997</v>
      </c>
      <c r="AH12" s="9">
        <v>6.2975770000000004</v>
      </c>
      <c r="AI12" s="1">
        <v>6.271503</v>
      </c>
      <c r="AJ12" s="1">
        <v>6.3249639999999996</v>
      </c>
      <c r="AK12" s="3">
        <v>6.3376320000000002</v>
      </c>
      <c r="AL12" s="2">
        <v>6.4533509999999996</v>
      </c>
      <c r="AM12" s="1">
        <v>6.3845669999999997</v>
      </c>
      <c r="AN12" s="1">
        <v>6.3911119999999997</v>
      </c>
      <c r="AO12" s="4">
        <v>6.6420909999999997</v>
      </c>
      <c r="AP12" s="9">
        <v>6.3960080000000001</v>
      </c>
      <c r="AQ12" s="1">
        <v>6.3127000000000004</v>
      </c>
      <c r="AR12" s="1">
        <v>6.2754200000000004</v>
      </c>
      <c r="AS12" s="106"/>
      <c r="AT12" s="2">
        <v>6.4002239999999997</v>
      </c>
      <c r="AU12" s="1">
        <v>6.4247699999999996</v>
      </c>
      <c r="AV12" s="1">
        <v>6.5074050000000003</v>
      </c>
      <c r="AW12" s="4">
        <v>6.5621409999999996</v>
      </c>
      <c r="AX12" s="25">
        <v>5.9350839999999998</v>
      </c>
      <c r="AY12" s="2">
        <f t="shared" si="1"/>
        <v>6.2719319999999996</v>
      </c>
      <c r="AZ12" s="1">
        <f t="shared" si="0"/>
        <v>6.2533935000000005</v>
      </c>
      <c r="BA12" s="1">
        <f t="shared" si="0"/>
        <v>6.2909488333333341</v>
      </c>
      <c r="BB12" s="3">
        <f t="shared" si="0"/>
        <v>6.2909741999999991</v>
      </c>
      <c r="BC12" s="2">
        <f t="shared" si="0"/>
        <v>6.3558003333333337</v>
      </c>
      <c r="BD12" s="1">
        <f t="shared" si="0"/>
        <v>6.3987473333333336</v>
      </c>
      <c r="BE12" s="1">
        <f>AVERAGE(H12,P12,X12,AF12,AN12,AV12)</f>
        <v>6.4719098333333323</v>
      </c>
      <c r="BF12" s="4">
        <f t="shared" si="0"/>
        <v>6.5689919999999988</v>
      </c>
    </row>
    <row r="13" spans="1:58" ht="15.75" thickBot="1" x14ac:dyDescent="0.3">
      <c r="A13" s="15" t="s">
        <v>9</v>
      </c>
      <c r="B13" s="9">
        <v>5.880674</v>
      </c>
      <c r="C13" s="1">
        <v>5.9672780000000003</v>
      </c>
      <c r="D13" s="1">
        <v>5.9283640000000002</v>
      </c>
      <c r="E13" s="3">
        <v>5.9027000000000003</v>
      </c>
      <c r="F13" s="30">
        <v>5.9313279999999997</v>
      </c>
      <c r="G13" s="1">
        <v>5.9361189999999997</v>
      </c>
      <c r="H13" s="1">
        <v>6.0773440000000001</v>
      </c>
      <c r="I13" s="4">
        <v>6.2353300000000003</v>
      </c>
      <c r="J13" s="9">
        <v>5.9618390000000003</v>
      </c>
      <c r="K13" s="1">
        <v>5.9980510000000002</v>
      </c>
      <c r="L13" s="1">
        <v>5.9942589999999996</v>
      </c>
      <c r="M13" s="3">
        <v>6.0440639999999997</v>
      </c>
      <c r="N13" s="2">
        <v>6.0727919999999997</v>
      </c>
      <c r="O13" s="1">
        <v>6.1531279999999997</v>
      </c>
      <c r="P13" s="1">
        <v>6.2401160000000004</v>
      </c>
      <c r="Q13" s="4">
        <v>6.3193929999999998</v>
      </c>
      <c r="R13" s="9">
        <v>5.9202019999999997</v>
      </c>
      <c r="S13" s="1">
        <v>5.948194</v>
      </c>
      <c r="T13" s="1">
        <v>5.9169970000000003</v>
      </c>
      <c r="U13" s="3">
        <v>5.9381130000000004</v>
      </c>
      <c r="V13" s="2">
        <v>6.0228789999999996</v>
      </c>
      <c r="W13" s="1">
        <v>6.0738529999999997</v>
      </c>
      <c r="X13" s="1">
        <v>6.1077029999999999</v>
      </c>
      <c r="Y13" s="4">
        <v>6.2124459999999999</v>
      </c>
      <c r="Z13" s="9">
        <v>6.0095130000000001</v>
      </c>
      <c r="AA13" s="1">
        <v>5.9726699999999999</v>
      </c>
      <c r="AB13" s="1">
        <v>5.9971480000000001</v>
      </c>
      <c r="AC13" s="3">
        <v>5.9806609999999996</v>
      </c>
      <c r="AD13" s="2">
        <v>6.0782870000000004</v>
      </c>
      <c r="AE13" s="1">
        <v>6.1696340000000003</v>
      </c>
      <c r="AF13" s="1">
        <v>6.2024699999999999</v>
      </c>
      <c r="AG13" s="4">
        <v>6.4312170000000002</v>
      </c>
      <c r="AH13" s="9">
        <v>5.8054940000000004</v>
      </c>
      <c r="AI13" s="1">
        <v>5.8659530000000002</v>
      </c>
      <c r="AJ13" s="1">
        <v>5.930803</v>
      </c>
      <c r="AK13" s="3">
        <v>5.8905430000000001</v>
      </c>
      <c r="AL13" s="2">
        <v>6.0455360000000002</v>
      </c>
      <c r="AM13" s="1">
        <v>5.9178949999999997</v>
      </c>
      <c r="AN13" s="1">
        <v>5.8319169999999998</v>
      </c>
      <c r="AO13" s="4">
        <v>6.2406079999999999</v>
      </c>
      <c r="AP13" s="9">
        <v>6.0934200000000001</v>
      </c>
      <c r="AQ13" s="1">
        <v>6.0287850000000001</v>
      </c>
      <c r="AR13" s="1">
        <v>6.0421189999999996</v>
      </c>
      <c r="AS13" s="106"/>
      <c r="AT13" s="2">
        <v>6.1042899999999998</v>
      </c>
      <c r="AU13" s="1">
        <v>6.1483850000000002</v>
      </c>
      <c r="AV13" s="1">
        <v>6.1609429999999996</v>
      </c>
      <c r="AW13" s="4">
        <v>6.219849</v>
      </c>
      <c r="AX13" s="25">
        <v>5.6270800000000003</v>
      </c>
      <c r="AY13" s="2">
        <f t="shared" si="1"/>
        <v>5.9451903333333327</v>
      </c>
      <c r="AZ13" s="1">
        <f t="shared" si="0"/>
        <v>5.9634885000000004</v>
      </c>
      <c r="BA13" s="1">
        <f t="shared" si="0"/>
        <v>5.9682816666666669</v>
      </c>
      <c r="BB13" s="3">
        <f t="shared" si="0"/>
        <v>5.9512162000000002</v>
      </c>
      <c r="BC13" s="2">
        <f t="shared" si="0"/>
        <v>6.0425186666666661</v>
      </c>
      <c r="BD13" s="1">
        <f t="shared" si="0"/>
        <v>6.0665023333333332</v>
      </c>
      <c r="BE13" s="1">
        <f t="shared" si="0"/>
        <v>6.1034155000000005</v>
      </c>
      <c r="BF13" s="4">
        <f t="shared" si="0"/>
        <v>6.2764738333333341</v>
      </c>
    </row>
    <row r="14" spans="1:58" ht="15.75" thickBot="1" x14ac:dyDescent="0.3">
      <c r="A14" s="15" t="s">
        <v>10</v>
      </c>
      <c r="B14" s="9">
        <v>4.9912099999999997</v>
      </c>
      <c r="C14" s="1">
        <v>5.1198079999999999</v>
      </c>
      <c r="D14" s="1">
        <v>5.0908800000000003</v>
      </c>
      <c r="E14" s="3">
        <v>5.0642040000000001</v>
      </c>
      <c r="F14" s="30">
        <v>5.0478529999999999</v>
      </c>
      <c r="G14" s="1">
        <v>5.0921099999999999</v>
      </c>
      <c r="H14" s="1">
        <v>5.2017980000000001</v>
      </c>
      <c r="I14" s="4">
        <v>5.1798070000000003</v>
      </c>
      <c r="J14" s="9">
        <v>5.1394719999999996</v>
      </c>
      <c r="K14" s="1">
        <v>5.1407420000000004</v>
      </c>
      <c r="L14" s="1">
        <v>5.1567780000000001</v>
      </c>
      <c r="M14" s="3">
        <v>5.1884059999999996</v>
      </c>
      <c r="N14" s="2">
        <v>5.2292350000000001</v>
      </c>
      <c r="O14" s="1">
        <v>5.2761050000000003</v>
      </c>
      <c r="P14" s="1">
        <v>5.2935850000000002</v>
      </c>
      <c r="Q14" s="4">
        <v>5.3694940000000004</v>
      </c>
      <c r="R14" s="9">
        <v>5.0769440000000001</v>
      </c>
      <c r="S14" s="1">
        <v>5.0425570000000004</v>
      </c>
      <c r="T14" s="1">
        <v>5.060486</v>
      </c>
      <c r="U14" s="3">
        <v>5.0687949999999997</v>
      </c>
      <c r="V14" s="2">
        <v>5.1325880000000002</v>
      </c>
      <c r="W14" s="1">
        <v>5.1671329999999998</v>
      </c>
      <c r="X14" s="1">
        <v>5.1799419999999996</v>
      </c>
      <c r="Y14" s="4">
        <v>5.2107029999999996</v>
      </c>
      <c r="Z14" s="9">
        <v>5.0841180000000001</v>
      </c>
      <c r="AA14" s="1">
        <v>5.1505340000000004</v>
      </c>
      <c r="AB14" s="1">
        <v>5.110144</v>
      </c>
      <c r="AC14" s="3">
        <v>5.0341300000000002</v>
      </c>
      <c r="AD14" s="2">
        <v>5.1666990000000004</v>
      </c>
      <c r="AE14" s="1">
        <v>5.2397159999999996</v>
      </c>
      <c r="AF14" s="1">
        <v>5.2327560000000002</v>
      </c>
      <c r="AG14" s="4">
        <v>5.3616720000000004</v>
      </c>
      <c r="AH14" s="9">
        <v>4.9905039999999996</v>
      </c>
      <c r="AI14" s="1">
        <v>5.0980340000000002</v>
      </c>
      <c r="AJ14" s="1">
        <v>5.0191629999999998</v>
      </c>
      <c r="AK14" s="3">
        <v>4.9448780000000001</v>
      </c>
      <c r="AL14" s="2">
        <v>5.0877169999999996</v>
      </c>
      <c r="AM14" s="1">
        <v>5.2116660000000001</v>
      </c>
      <c r="AN14" s="1">
        <v>5.2455870000000004</v>
      </c>
      <c r="AO14" s="4">
        <v>5.2596530000000001</v>
      </c>
      <c r="AP14" s="9">
        <v>5.1642169999999998</v>
      </c>
      <c r="AQ14" s="1">
        <v>5.1471590000000003</v>
      </c>
      <c r="AR14" s="1">
        <v>5.1602589999999999</v>
      </c>
      <c r="AS14" s="106"/>
      <c r="AT14" s="2">
        <v>5.2175570000000002</v>
      </c>
      <c r="AU14" s="1">
        <v>5.2327149999999998</v>
      </c>
      <c r="AV14" s="1">
        <v>5.2193560000000003</v>
      </c>
      <c r="AW14" s="4">
        <v>5.4572859999999999</v>
      </c>
      <c r="AX14" s="25">
        <v>4.8503740000000004</v>
      </c>
      <c r="AY14" s="2">
        <f t="shared" si="1"/>
        <v>5.0744108333333342</v>
      </c>
      <c r="AZ14" s="1">
        <f t="shared" si="0"/>
        <v>5.1164723333333342</v>
      </c>
      <c r="BA14" s="1">
        <f t="shared" si="0"/>
        <v>5.0996183333333338</v>
      </c>
      <c r="BB14" s="3">
        <f t="shared" si="0"/>
        <v>5.0600825999999994</v>
      </c>
      <c r="BC14" s="2">
        <f t="shared" si="0"/>
        <v>5.1469414999999996</v>
      </c>
      <c r="BD14" s="1">
        <f t="shared" si="0"/>
        <v>5.2032408333333331</v>
      </c>
      <c r="BE14" s="1">
        <f t="shared" si="0"/>
        <v>5.2288373333333338</v>
      </c>
      <c r="BF14" s="4">
        <f t="shared" si="0"/>
        <v>5.3064358333333335</v>
      </c>
    </row>
    <row r="15" spans="1:58" ht="15.75" thickBot="1" x14ac:dyDescent="0.3">
      <c r="A15" s="15" t="s">
        <v>11</v>
      </c>
      <c r="B15" s="9">
        <v>4.0586190000000002</v>
      </c>
      <c r="C15" s="1">
        <v>4.099011</v>
      </c>
      <c r="D15" s="1">
        <v>4.1287640000000003</v>
      </c>
      <c r="E15" s="3">
        <v>4.0987489999999998</v>
      </c>
      <c r="F15" s="30">
        <v>4.0409319999999997</v>
      </c>
      <c r="G15" s="1">
        <v>4.1605920000000003</v>
      </c>
      <c r="H15" s="1">
        <v>4.1849220000000003</v>
      </c>
      <c r="I15" s="4">
        <v>4.2191400000000003</v>
      </c>
      <c r="J15" s="9">
        <v>4.193708</v>
      </c>
      <c r="K15" s="1">
        <v>4.1853959999999999</v>
      </c>
      <c r="L15" s="1">
        <v>4.200577</v>
      </c>
      <c r="M15" s="3">
        <v>4.1990559999999997</v>
      </c>
      <c r="N15" s="2">
        <v>4.2832920000000003</v>
      </c>
      <c r="O15" s="1">
        <v>4.2852540000000001</v>
      </c>
      <c r="P15" s="1">
        <v>4.3452549999999999</v>
      </c>
      <c r="Q15" s="4">
        <v>4.3780789999999996</v>
      </c>
      <c r="R15" s="9">
        <v>4.1392709999999999</v>
      </c>
      <c r="S15" s="1">
        <v>4.0728910000000003</v>
      </c>
      <c r="T15" s="1">
        <v>4.1266360000000004</v>
      </c>
      <c r="U15" s="3">
        <v>4.1428599999999998</v>
      </c>
      <c r="V15" s="2">
        <v>4.2318939999999996</v>
      </c>
      <c r="W15" s="1">
        <v>4.1981120000000001</v>
      </c>
      <c r="X15" s="1">
        <v>4.099011</v>
      </c>
      <c r="Y15" s="4">
        <v>4.2838940000000001</v>
      </c>
      <c r="Z15" s="9">
        <v>4.0345639999999996</v>
      </c>
      <c r="AA15" s="1">
        <v>4.0137970000000003</v>
      </c>
      <c r="AB15" s="1">
        <v>4.1041569999999998</v>
      </c>
      <c r="AC15" s="3">
        <v>4.1163280000000002</v>
      </c>
      <c r="AD15" s="2">
        <v>4.1216900000000001</v>
      </c>
      <c r="AE15" s="1">
        <v>4.1185489999999998</v>
      </c>
      <c r="AF15" s="1">
        <v>4.1918949999999997</v>
      </c>
      <c r="AG15" s="4">
        <v>4.2539759999999998</v>
      </c>
      <c r="AH15" s="9">
        <v>4.161016</v>
      </c>
      <c r="AI15" s="1">
        <v>4.0587390000000001</v>
      </c>
      <c r="AJ15" s="1">
        <v>3.9810620000000001</v>
      </c>
      <c r="AK15" s="3">
        <v>4.063593</v>
      </c>
      <c r="AL15" s="2">
        <v>4.1705940000000004</v>
      </c>
      <c r="AM15" s="1">
        <v>4.1540970000000002</v>
      </c>
      <c r="AN15" s="1">
        <v>4.1219279999999996</v>
      </c>
      <c r="AO15" s="4">
        <v>4.2012140000000002</v>
      </c>
      <c r="AP15" s="9">
        <v>4.317088</v>
      </c>
      <c r="AQ15" s="1">
        <v>4.238645</v>
      </c>
      <c r="AR15" s="1">
        <v>4.0823039999999997</v>
      </c>
      <c r="AS15" s="106"/>
      <c r="AT15" s="2">
        <v>4.2628349999999999</v>
      </c>
      <c r="AU15" s="1">
        <v>4.2524860000000002</v>
      </c>
      <c r="AV15" s="1">
        <v>4.3508139999999997</v>
      </c>
      <c r="AW15" s="4">
        <v>4.3934319999999998</v>
      </c>
      <c r="AX15" s="25">
        <v>3.907308</v>
      </c>
      <c r="AY15" s="2">
        <f t="shared" si="1"/>
        <v>4.1507110000000003</v>
      </c>
      <c r="AZ15" s="1">
        <f t="shared" si="0"/>
        <v>4.111413166666666</v>
      </c>
      <c r="BA15" s="1">
        <f t="shared" si="0"/>
        <v>4.1039166666666675</v>
      </c>
      <c r="BB15" s="3">
        <f t="shared" si="0"/>
        <v>4.1241171999999997</v>
      </c>
      <c r="BC15" s="2">
        <f t="shared" si="0"/>
        <v>4.1852061666666671</v>
      </c>
      <c r="BD15" s="1">
        <f t="shared" si="0"/>
        <v>4.1948483333333337</v>
      </c>
      <c r="BE15" s="1">
        <f t="shared" si="0"/>
        <v>4.2156374999999997</v>
      </c>
      <c r="BF15" s="4">
        <f t="shared" si="0"/>
        <v>4.2882891666666669</v>
      </c>
    </row>
    <row r="16" spans="1:58" ht="15.75" thickBot="1" x14ac:dyDescent="0.3">
      <c r="A16" s="15" t="s">
        <v>12</v>
      </c>
      <c r="B16" s="9">
        <v>2.7889349999999999</v>
      </c>
      <c r="C16" s="1">
        <v>2.7951730000000001</v>
      </c>
      <c r="D16" s="1">
        <v>2.7348750000000002</v>
      </c>
      <c r="E16" s="3">
        <v>2.7742230000000001</v>
      </c>
      <c r="F16" s="30">
        <v>2.746918</v>
      </c>
      <c r="G16" s="1">
        <v>2.7742089999999999</v>
      </c>
      <c r="H16" s="1">
        <v>2.7798229999999999</v>
      </c>
      <c r="I16" s="4">
        <v>2.8252079999999999</v>
      </c>
      <c r="J16" s="9">
        <v>2.9091670000000001</v>
      </c>
      <c r="K16" s="1">
        <v>2.9035009999999999</v>
      </c>
      <c r="L16" s="1">
        <v>2.9097219999999999</v>
      </c>
      <c r="M16" s="3">
        <v>2.9348700000000001</v>
      </c>
      <c r="N16" s="2">
        <v>3.0086170000000001</v>
      </c>
      <c r="O16" s="1">
        <v>3.0197769999999999</v>
      </c>
      <c r="P16" s="1">
        <v>3.0716950000000001</v>
      </c>
      <c r="Q16" s="4">
        <v>3.1246700000000001</v>
      </c>
      <c r="R16" s="9">
        <v>2.7207189999999999</v>
      </c>
      <c r="S16" s="1">
        <v>2.7546650000000001</v>
      </c>
      <c r="T16" s="1">
        <v>2.7771240000000001</v>
      </c>
      <c r="U16" s="3">
        <v>2.803769</v>
      </c>
      <c r="V16" s="2">
        <v>2.8075950000000001</v>
      </c>
      <c r="W16" s="1">
        <v>2.8251219999999999</v>
      </c>
      <c r="X16" s="1">
        <v>2.8357000000000001</v>
      </c>
      <c r="Y16" s="4">
        <v>2.839852</v>
      </c>
      <c r="Z16" s="9">
        <v>2.7686709999999999</v>
      </c>
      <c r="AA16" s="1">
        <v>2.689568</v>
      </c>
      <c r="AB16" s="1">
        <v>2.7542879999999998</v>
      </c>
      <c r="AC16" s="3">
        <v>2.7067990000000002</v>
      </c>
      <c r="AD16" s="2">
        <v>4.1216900000000001</v>
      </c>
      <c r="AE16" s="1">
        <v>2.8340990000000001</v>
      </c>
      <c r="AF16" s="1">
        <v>2.850641</v>
      </c>
      <c r="AG16" s="4">
        <v>2.897777</v>
      </c>
      <c r="AH16" s="9">
        <v>2.901983</v>
      </c>
      <c r="AI16" s="1">
        <v>2.7937829999999999</v>
      </c>
      <c r="AJ16" s="1">
        <v>2.7311939999999999</v>
      </c>
      <c r="AK16" s="3">
        <v>2.7863519999999999</v>
      </c>
      <c r="AL16" s="2">
        <v>2.8295699999999999</v>
      </c>
      <c r="AM16" s="1">
        <v>2.7988529999999998</v>
      </c>
      <c r="AN16" s="1">
        <v>2.8486030000000002</v>
      </c>
      <c r="AO16" s="4">
        <v>2.8731689999999999</v>
      </c>
      <c r="AP16" s="9">
        <v>2.8504860000000001</v>
      </c>
      <c r="AQ16" s="1">
        <v>2.8037899999999998</v>
      </c>
      <c r="AR16" s="1">
        <v>2.7949329999999999</v>
      </c>
      <c r="AS16" s="106"/>
      <c r="AT16" s="2">
        <v>2.8465910000000001</v>
      </c>
      <c r="AU16" s="1">
        <v>2.8400859999999999</v>
      </c>
      <c r="AV16" s="1">
        <v>2.9638800000000001</v>
      </c>
      <c r="AW16" s="4">
        <v>3.0562399999999998</v>
      </c>
      <c r="AX16" s="25">
        <v>2.6157309999999998</v>
      </c>
      <c r="AY16" s="2">
        <f t="shared" si="1"/>
        <v>2.8233268333333332</v>
      </c>
      <c r="AZ16" s="1">
        <f t="shared" si="0"/>
        <v>2.7900799999999997</v>
      </c>
      <c r="BA16" s="1">
        <f t="shared" si="0"/>
        <v>2.7836893333333332</v>
      </c>
      <c r="BB16" s="3">
        <f t="shared" si="0"/>
        <v>2.8012025999999999</v>
      </c>
      <c r="BC16" s="2">
        <f t="shared" si="0"/>
        <v>3.0601635000000003</v>
      </c>
      <c r="BD16" s="1">
        <f t="shared" si="0"/>
        <v>2.8486910000000001</v>
      </c>
      <c r="BE16" s="1">
        <f t="shared" si="0"/>
        <v>2.891723666666667</v>
      </c>
      <c r="BF16" s="4">
        <f t="shared" si="0"/>
        <v>2.9361526666666666</v>
      </c>
    </row>
    <row r="17" spans="1:58" ht="15.75" thickBot="1" x14ac:dyDescent="0.3">
      <c r="A17" s="83" t="s">
        <v>13</v>
      </c>
      <c r="B17" s="10">
        <v>1.9086810000000001</v>
      </c>
      <c r="C17" s="6">
        <v>1.9117409999999999</v>
      </c>
      <c r="D17" s="6">
        <v>1.9178850000000001</v>
      </c>
      <c r="E17" s="7">
        <v>1.9297519999999999</v>
      </c>
      <c r="F17" s="95">
        <v>1.9316249999999999</v>
      </c>
      <c r="G17" s="6">
        <v>1.9337070000000001</v>
      </c>
      <c r="H17" s="6">
        <v>1.9460569999999999</v>
      </c>
      <c r="I17" s="8">
        <v>1.9869479999999999</v>
      </c>
      <c r="J17" s="78">
        <v>2.0606520000000002</v>
      </c>
      <c r="K17" s="20">
        <v>2.0589529999999998</v>
      </c>
      <c r="L17" s="20">
        <v>2.0656850000000002</v>
      </c>
      <c r="M17" s="103">
        <v>2.0898349999999999</v>
      </c>
      <c r="N17" s="19">
        <v>2.1343320000000001</v>
      </c>
      <c r="O17" s="20">
        <v>2.1748500000000002</v>
      </c>
      <c r="P17" s="20">
        <v>2.2132170000000002</v>
      </c>
      <c r="Q17" s="21">
        <v>2.2632150000000002</v>
      </c>
      <c r="R17" s="78">
        <v>1.9284330000000001</v>
      </c>
      <c r="S17" s="20">
        <v>1.9057120000000001</v>
      </c>
      <c r="T17" s="20">
        <v>1.8925050000000001</v>
      </c>
      <c r="U17" s="103">
        <v>1.948002</v>
      </c>
      <c r="V17" s="19">
        <v>1.970488</v>
      </c>
      <c r="W17" s="20">
        <v>1.933055</v>
      </c>
      <c r="X17" s="20">
        <v>1.959052</v>
      </c>
      <c r="Y17" s="21">
        <v>1.983554</v>
      </c>
      <c r="Z17" s="78">
        <v>1.909656</v>
      </c>
      <c r="AA17" s="20">
        <v>1.8795489999999999</v>
      </c>
      <c r="AB17" s="20">
        <v>1.9189929999999999</v>
      </c>
      <c r="AC17" s="103">
        <v>1.9040090000000001</v>
      </c>
      <c r="AD17" s="19">
        <v>1.934167</v>
      </c>
      <c r="AE17" s="20">
        <v>1.9852510000000001</v>
      </c>
      <c r="AF17" s="20">
        <v>1.969239</v>
      </c>
      <c r="AG17" s="21">
        <v>2.0457130000000001</v>
      </c>
      <c r="AH17" s="78">
        <v>1.9678420000000001</v>
      </c>
      <c r="AI17" s="20">
        <v>1.928501</v>
      </c>
      <c r="AJ17" s="20">
        <v>1.975193</v>
      </c>
      <c r="AK17" s="103">
        <v>1.9321870000000001</v>
      </c>
      <c r="AL17" s="19">
        <v>2.009099</v>
      </c>
      <c r="AM17" s="20">
        <v>2.0498349999999999</v>
      </c>
      <c r="AN17" s="20">
        <v>1.969865</v>
      </c>
      <c r="AO17" s="21">
        <v>1.964618</v>
      </c>
      <c r="AP17" s="10">
        <v>2.038395</v>
      </c>
      <c r="AQ17" s="6">
        <v>1.958412</v>
      </c>
      <c r="AR17" s="6">
        <v>1.916512</v>
      </c>
      <c r="AS17" s="120"/>
      <c r="AT17" s="5">
        <v>1.9831449999999999</v>
      </c>
      <c r="AU17" s="6">
        <v>2.0876039999999998</v>
      </c>
      <c r="AV17" s="6">
        <v>2.0433409999999999</v>
      </c>
      <c r="AW17" s="8">
        <v>2.1125929999999999</v>
      </c>
      <c r="AX17" s="25">
        <v>1.82298</v>
      </c>
      <c r="AY17" s="19">
        <f t="shared" si="1"/>
        <v>1.9689431666666666</v>
      </c>
      <c r="AZ17" s="20">
        <f t="shared" si="0"/>
        <v>1.9404779999999999</v>
      </c>
      <c r="BA17" s="20">
        <f t="shared" si="0"/>
        <v>1.9477955000000005</v>
      </c>
      <c r="BB17" s="103">
        <f t="shared" si="0"/>
        <v>1.9607569999999999</v>
      </c>
      <c r="BC17" s="19">
        <f t="shared" si="0"/>
        <v>1.9938093333333338</v>
      </c>
      <c r="BD17" s="20">
        <f t="shared" si="0"/>
        <v>2.0273836666666667</v>
      </c>
      <c r="BE17" s="20">
        <f t="shared" si="0"/>
        <v>2.0167951666666668</v>
      </c>
      <c r="BF17" s="21">
        <f t="shared" si="0"/>
        <v>2.0594401666666671</v>
      </c>
    </row>
    <row r="18" spans="1:58" ht="16.5" thickTop="1" thickBot="1" x14ac:dyDescent="0.3">
      <c r="A18" s="79" t="s">
        <v>15</v>
      </c>
      <c r="B18" s="98">
        <f t="shared" ref="B18:I18" si="2">AVERAGE(B6:B17)</f>
        <v>4.1784005833333344</v>
      </c>
      <c r="C18" s="98">
        <f t="shared" si="2"/>
        <v>4.2295359999999995</v>
      </c>
      <c r="D18" s="98">
        <f t="shared" si="2"/>
        <v>4.2321897499999999</v>
      </c>
      <c r="E18" s="104">
        <f t="shared" si="2"/>
        <v>4.2242191666666669</v>
      </c>
      <c r="F18" s="99">
        <f t="shared" si="2"/>
        <v>4.2049804166666664</v>
      </c>
      <c r="G18" s="98">
        <f t="shared" si="2"/>
        <v>4.2713478333333326</v>
      </c>
      <c r="H18" s="98">
        <f t="shared" si="2"/>
        <v>4.3353938333333337</v>
      </c>
      <c r="I18" s="111">
        <f t="shared" si="2"/>
        <v>4.3709140833333331</v>
      </c>
      <c r="J18" s="123">
        <f t="shared" ref="J18:U18" si="3">AVERAGE(J6:J17)</f>
        <v>4.3166595833333323</v>
      </c>
      <c r="K18" s="98">
        <f t="shared" si="3"/>
        <v>4.3172121666666667</v>
      </c>
      <c r="L18" s="98">
        <f t="shared" si="3"/>
        <v>4.330295416666667</v>
      </c>
      <c r="M18" s="104">
        <f t="shared" si="3"/>
        <v>4.3513236666666666</v>
      </c>
      <c r="N18" s="99">
        <f t="shared" si="3"/>
        <v>4.4048470000000002</v>
      </c>
      <c r="O18" s="98">
        <f t="shared" si="3"/>
        <v>4.4450740000000009</v>
      </c>
      <c r="P18" s="98">
        <f t="shared" si="3"/>
        <v>4.4904547500000005</v>
      </c>
      <c r="Q18" s="101">
        <f t="shared" si="3"/>
        <v>4.5409610833333334</v>
      </c>
      <c r="R18" s="123">
        <f t="shared" si="3"/>
        <v>4.2300882499999997</v>
      </c>
      <c r="S18" s="98">
        <f t="shared" si="3"/>
        <v>4.2118705833333339</v>
      </c>
      <c r="T18" s="98">
        <f t="shared" si="3"/>
        <v>4.1976570000000004</v>
      </c>
      <c r="U18" s="104">
        <f t="shared" si="3"/>
        <v>4.2404625000000005</v>
      </c>
      <c r="V18" s="99">
        <f t="shared" ref="V18:AW18" si="4">AVERAGE(V6:V17)</f>
        <v>4.2804845833333331</v>
      </c>
      <c r="W18" s="98">
        <f t="shared" si="4"/>
        <v>4.3038695000000002</v>
      </c>
      <c r="X18" s="98">
        <f t="shared" si="4"/>
        <v>4.3242028333333336</v>
      </c>
      <c r="Y18" s="101">
        <f t="shared" si="4"/>
        <v>4.3804884166666671</v>
      </c>
      <c r="Z18" s="123">
        <f t="shared" si="4"/>
        <v>4.2282193333333327</v>
      </c>
      <c r="AA18" s="98">
        <f t="shared" si="4"/>
        <v>4.223422583333333</v>
      </c>
      <c r="AB18" s="98">
        <f t="shared" si="4"/>
        <v>4.240750666666667</v>
      </c>
      <c r="AC18" s="104">
        <f t="shared" si="4"/>
        <v>4.222353833333333</v>
      </c>
      <c r="AD18" s="99">
        <f t="shared" si="4"/>
        <v>4.3968125833333334</v>
      </c>
      <c r="AE18" s="98">
        <f t="shared" si="4"/>
        <v>4.2574008333333335</v>
      </c>
      <c r="AF18" s="98">
        <f t="shared" si="4"/>
        <v>4.3531208333333344</v>
      </c>
      <c r="AG18" s="101">
        <f t="shared" si="4"/>
        <v>4.45269125</v>
      </c>
      <c r="AH18" s="123">
        <f t="shared" si="4"/>
        <v>4.2472563333333335</v>
      </c>
      <c r="AI18" s="98">
        <f t="shared" si="4"/>
        <v>4.2538922499999998</v>
      </c>
      <c r="AJ18" s="98">
        <f t="shared" si="4"/>
        <v>4.2491501666666665</v>
      </c>
      <c r="AK18" s="104">
        <f t="shared" si="4"/>
        <v>4.2392215833333333</v>
      </c>
      <c r="AL18" s="99">
        <f t="shared" si="4"/>
        <v>4.3368946666666659</v>
      </c>
      <c r="AM18" s="98">
        <f t="shared" si="4"/>
        <v>4.3352656666666674</v>
      </c>
      <c r="AN18" s="98">
        <f t="shared" si="4"/>
        <v>4.2755996666666656</v>
      </c>
      <c r="AO18" s="101">
        <f t="shared" si="4"/>
        <v>4.4356632500000002</v>
      </c>
      <c r="AP18" s="99">
        <f t="shared" si="4"/>
        <v>4.342848833333333</v>
      </c>
      <c r="AQ18" s="98">
        <f t="shared" si="4"/>
        <v>4.2900350000000005</v>
      </c>
      <c r="AR18" s="98">
        <f t="shared" si="4"/>
        <v>4.2454039166666666</v>
      </c>
      <c r="AS18" s="108" t="e">
        <f t="shared" si="4"/>
        <v>#DIV/0!</v>
      </c>
      <c r="AT18" s="99">
        <f t="shared" si="4"/>
        <v>4.3449402499999996</v>
      </c>
      <c r="AU18" s="98">
        <f t="shared" si="4"/>
        <v>4.3490123333333326</v>
      </c>
      <c r="AV18" s="98">
        <f t="shared" si="4"/>
        <v>4.3861992499999998</v>
      </c>
      <c r="AW18" s="111">
        <f t="shared" si="4"/>
        <v>4.4824786666666663</v>
      </c>
      <c r="AX18" s="22">
        <f>AVERAGE(AX6:AX17)</f>
        <v>4.0219258333333334</v>
      </c>
      <c r="AY18" s="23">
        <f>AVERAGE(AY6:AY17)</f>
        <v>4.2572454861111106</v>
      </c>
      <c r="AZ18" s="23">
        <f t="shared" ref="AZ18:BF18" si="5">AVERAGE(AZ6:AZ17)</f>
        <v>4.2543280972222233</v>
      </c>
      <c r="BA18" s="23">
        <f t="shared" si="5"/>
        <v>4.2492411527777785</v>
      </c>
      <c r="BB18" s="81">
        <f t="shared" si="5"/>
        <v>4.2555161499999992</v>
      </c>
      <c r="BC18" s="23">
        <f t="shared" si="5"/>
        <v>4.3281599166666664</v>
      </c>
      <c r="BD18" s="23">
        <f t="shared" si="5"/>
        <v>4.3269950277777776</v>
      </c>
      <c r="BE18" s="23">
        <f t="shared" si="5"/>
        <v>4.3608285277777776</v>
      </c>
      <c r="BF18" s="23">
        <f t="shared" si="5"/>
        <v>4.4438661249999996</v>
      </c>
    </row>
    <row r="19" spans="1:58" ht="15.75" thickTop="1" x14ac:dyDescent="0.25"/>
    <row r="20" spans="1:58" x14ac:dyDescent="0.25">
      <c r="V20" s="1"/>
      <c r="AY20">
        <f>(AY18-$AX$18)/$AX$18*100</f>
        <v>5.8509197466415381</v>
      </c>
      <c r="AZ20">
        <f t="shared" ref="AZ20:BF20" si="6">(AZ18-$AX$18)/$AX$18*100</f>
        <v>5.7783826335822086</v>
      </c>
      <c r="BA20">
        <f t="shared" si="6"/>
        <v>5.6519023190452096</v>
      </c>
      <c r="BB20">
        <f t="shared" si="6"/>
        <v>5.8079220340338384</v>
      </c>
      <c r="BC20">
        <f t="shared" si="6"/>
        <v>7.6141156257854004</v>
      </c>
      <c r="BD20">
        <f t="shared" si="6"/>
        <v>7.5851521655635734</v>
      </c>
      <c r="BE20">
        <f t="shared" si="6"/>
        <v>8.4263785183618101</v>
      </c>
      <c r="BF20">
        <f t="shared" si="6"/>
        <v>10.491001305137596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F20"/>
  <sheetViews>
    <sheetView zoomScale="73" zoomScaleNormal="73" workbookViewId="0">
      <selection activeCell="H31" sqref="H31"/>
    </sheetView>
  </sheetViews>
  <sheetFormatPr defaultRowHeight="15" x14ac:dyDescent="0.25"/>
  <cols>
    <col min="1" max="1" width="4.7109375" customWidth="1"/>
    <col min="2" max="49" width="8.7109375" customWidth="1"/>
    <col min="50" max="50" width="12.5703125" customWidth="1"/>
    <col min="51" max="51" width="10.7109375" customWidth="1"/>
    <col min="52" max="52" width="9.42578125" customWidth="1"/>
  </cols>
  <sheetData>
    <row r="2" spans="1:58" ht="15.75" thickBot="1" x14ac:dyDescent="0.3"/>
    <row r="3" spans="1:58" ht="16.5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83" t="s">
        <v>23</v>
      </c>
      <c r="AY3" s="170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84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54" t="s">
        <v>32</v>
      </c>
      <c r="C5" s="54" t="s">
        <v>29</v>
      </c>
      <c r="D5" s="54" t="s">
        <v>30</v>
      </c>
      <c r="E5" s="54" t="s">
        <v>31</v>
      </c>
      <c r="F5" s="54" t="s">
        <v>32</v>
      </c>
      <c r="G5" s="54" t="s">
        <v>29</v>
      </c>
      <c r="H5" s="54" t="s">
        <v>30</v>
      </c>
      <c r="I5" s="54" t="s">
        <v>31</v>
      </c>
      <c r="J5" s="54" t="s">
        <v>32</v>
      </c>
      <c r="K5" s="54" t="s">
        <v>29</v>
      </c>
      <c r="L5" s="54" t="s">
        <v>30</v>
      </c>
      <c r="M5" s="54" t="s">
        <v>31</v>
      </c>
      <c r="N5" s="54" t="s">
        <v>32</v>
      </c>
      <c r="O5" s="54" t="s">
        <v>29</v>
      </c>
      <c r="P5" s="54" t="s">
        <v>30</v>
      </c>
      <c r="Q5" s="54" t="s">
        <v>31</v>
      </c>
      <c r="R5" s="54" t="s">
        <v>32</v>
      </c>
      <c r="S5" s="54" t="s">
        <v>29</v>
      </c>
      <c r="T5" s="54" t="s">
        <v>30</v>
      </c>
      <c r="U5" s="54" t="s">
        <v>31</v>
      </c>
      <c r="V5" s="54" t="s">
        <v>32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29</v>
      </c>
      <c r="AB5" s="54" t="s">
        <v>30</v>
      </c>
      <c r="AC5" s="54" t="s">
        <v>31</v>
      </c>
      <c r="AD5" s="54" t="s">
        <v>32</v>
      </c>
      <c r="AE5" s="54" t="s">
        <v>29</v>
      </c>
      <c r="AF5" s="54" t="s">
        <v>30</v>
      </c>
      <c r="AG5" s="54" t="s">
        <v>31</v>
      </c>
      <c r="AH5" s="54" t="s">
        <v>32</v>
      </c>
      <c r="AI5" s="54" t="s">
        <v>29</v>
      </c>
      <c r="AJ5" s="54" t="s">
        <v>30</v>
      </c>
      <c r="AK5" s="54" t="s">
        <v>31</v>
      </c>
      <c r="AL5" s="54" t="s">
        <v>32</v>
      </c>
      <c r="AM5" s="54" t="s">
        <v>29</v>
      </c>
      <c r="AN5" s="54" t="s">
        <v>30</v>
      </c>
      <c r="AO5" s="54" t="s">
        <v>31</v>
      </c>
      <c r="AP5" s="54" t="s">
        <v>32</v>
      </c>
      <c r="AQ5" s="54" t="s">
        <v>29</v>
      </c>
      <c r="AR5" s="54" t="s">
        <v>30</v>
      </c>
      <c r="AS5" s="54" t="s">
        <v>31</v>
      </c>
      <c r="AT5" s="54" t="s">
        <v>32</v>
      </c>
      <c r="AU5" s="54" t="s">
        <v>29</v>
      </c>
      <c r="AV5" s="54" t="s">
        <v>30</v>
      </c>
      <c r="AW5" s="54" t="s">
        <v>31</v>
      </c>
      <c r="AX5" s="185"/>
      <c r="AY5" s="77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2.161727</v>
      </c>
      <c r="C6" s="89">
        <v>2.1157460000000001</v>
      </c>
      <c r="D6" s="89">
        <v>2.2206070000000002</v>
      </c>
      <c r="E6" s="90">
        <v>2.2069459999999999</v>
      </c>
      <c r="F6" s="91">
        <v>2.2040289999999998</v>
      </c>
      <c r="G6" s="89">
        <v>2.1958950000000002</v>
      </c>
      <c r="H6" s="89">
        <v>2.2610610000000002</v>
      </c>
      <c r="I6" s="92">
        <v>2.289682</v>
      </c>
      <c r="J6" s="93">
        <v>2.347963</v>
      </c>
      <c r="K6" s="89">
        <v>2.3451680000000001</v>
      </c>
      <c r="L6" s="89">
        <v>2.3401770000000002</v>
      </c>
      <c r="M6" s="90">
        <v>2.370107</v>
      </c>
      <c r="N6" s="93">
        <v>2.4308689999999999</v>
      </c>
      <c r="O6" s="89">
        <v>2.4706839999999999</v>
      </c>
      <c r="P6" s="89">
        <v>2.4947379999999999</v>
      </c>
      <c r="Q6" s="92">
        <v>2.533363</v>
      </c>
      <c r="R6" s="93">
        <v>2.2170580000000002</v>
      </c>
      <c r="S6" s="89">
        <v>2.164587</v>
      </c>
      <c r="T6" s="89">
        <v>2.1309689999999999</v>
      </c>
      <c r="U6" s="90">
        <v>2.1995960000000001</v>
      </c>
      <c r="V6" s="93">
        <v>2.2031339999999999</v>
      </c>
      <c r="W6" s="89">
        <v>2.191513</v>
      </c>
      <c r="X6" s="89">
        <v>2.2446009999999998</v>
      </c>
      <c r="Y6" s="92">
        <v>2.2434180000000001</v>
      </c>
      <c r="Z6" s="93">
        <v>2.1675</v>
      </c>
      <c r="AA6" s="89">
        <v>2.2243490000000001</v>
      </c>
      <c r="AB6" s="89">
        <v>2.2101449999999998</v>
      </c>
      <c r="AC6" s="90">
        <v>2.1138970000000001</v>
      </c>
      <c r="AD6" s="93">
        <v>2.1884779999999999</v>
      </c>
      <c r="AE6" s="89">
        <v>2.1908799999999999</v>
      </c>
      <c r="AF6" s="89">
        <v>2.206378</v>
      </c>
      <c r="AG6" s="92">
        <v>2.237876</v>
      </c>
      <c r="AH6" s="93">
        <v>2.215792</v>
      </c>
      <c r="AI6" s="89">
        <v>2.240847</v>
      </c>
      <c r="AJ6" s="89">
        <v>2.223449</v>
      </c>
      <c r="AK6" s="90">
        <v>2.229644</v>
      </c>
      <c r="AL6" s="93">
        <v>2.3120180000000001</v>
      </c>
      <c r="AM6" s="89">
        <v>2.1698300000000001</v>
      </c>
      <c r="AN6" s="89">
        <v>2.3304399999999998</v>
      </c>
      <c r="AO6" s="92">
        <v>2.2627169999999999</v>
      </c>
      <c r="AP6" s="93">
        <v>2.2627120000000001</v>
      </c>
      <c r="AQ6" s="89">
        <v>2.206226</v>
      </c>
      <c r="AR6" s="90">
        <v>2.264602</v>
      </c>
      <c r="AS6" s="94"/>
      <c r="AT6" s="89">
        <v>2.2399939999999998</v>
      </c>
      <c r="AU6" s="89">
        <v>2.1953179999999999</v>
      </c>
      <c r="AV6" s="89">
        <v>2.253943</v>
      </c>
      <c r="AW6" s="92">
        <v>2.4109029999999998</v>
      </c>
      <c r="AX6" s="84">
        <v>2.078284</v>
      </c>
      <c r="AY6" s="9">
        <f t="shared" ref="AY6:BD6" si="0">AVERAGE(B6,J6,R6,Z6,AH6,AP6)</f>
        <v>2.2287920000000003</v>
      </c>
      <c r="AZ6" s="1">
        <f t="shared" si="0"/>
        <v>2.2161538333333333</v>
      </c>
      <c r="BA6" s="1">
        <f t="shared" si="0"/>
        <v>2.2316581666666666</v>
      </c>
      <c r="BB6" s="1">
        <f t="shared" si="0"/>
        <v>2.2240379999999997</v>
      </c>
      <c r="BC6" s="1">
        <f t="shared" si="0"/>
        <v>2.2630870000000001</v>
      </c>
      <c r="BD6" s="1">
        <f t="shared" si="0"/>
        <v>2.2356866666666666</v>
      </c>
      <c r="BE6" s="1">
        <f t="shared" ref="BE6:BF17" si="1">AVERAGE(H6,P6,X6,AF6,AN6,AV6)</f>
        <v>2.2985268333333333</v>
      </c>
      <c r="BF6" s="4">
        <f>AVERAGE(I6,Q6,Y6,AG6,AO6,AW6)</f>
        <v>2.3296598333333334</v>
      </c>
    </row>
    <row r="7" spans="1:58" ht="15.75" thickBot="1" x14ac:dyDescent="0.3">
      <c r="A7" s="15" t="s">
        <v>3</v>
      </c>
      <c r="B7" s="9">
        <v>2.9946549999999998</v>
      </c>
      <c r="C7" s="1">
        <v>3.0325929999999999</v>
      </c>
      <c r="D7" s="1">
        <v>2.9986410000000001</v>
      </c>
      <c r="E7" s="3">
        <v>2.9717880000000001</v>
      </c>
      <c r="F7" s="30">
        <v>2.9933260000000002</v>
      </c>
      <c r="G7" s="1">
        <v>3.0811069999999998</v>
      </c>
      <c r="H7" s="1">
        <v>3.1271469999999999</v>
      </c>
      <c r="I7" s="4">
        <v>3.069963</v>
      </c>
      <c r="J7" s="2">
        <v>3.2280609999999998</v>
      </c>
      <c r="K7" s="1">
        <v>3.2085669999999999</v>
      </c>
      <c r="L7" s="1">
        <v>3.2189030000000001</v>
      </c>
      <c r="M7" s="3">
        <v>3.2510629999999998</v>
      </c>
      <c r="N7" s="2">
        <v>3.3245130000000001</v>
      </c>
      <c r="O7" s="1">
        <v>3.3668999999999998</v>
      </c>
      <c r="P7" s="1">
        <v>3.3866109999999998</v>
      </c>
      <c r="Q7" s="4">
        <v>3.433602</v>
      </c>
      <c r="R7" s="2">
        <v>3.0347559999999998</v>
      </c>
      <c r="S7" s="1">
        <v>3.040089</v>
      </c>
      <c r="T7" s="1">
        <v>2.8947409999999998</v>
      </c>
      <c r="U7" s="3">
        <v>2.9983930000000001</v>
      </c>
      <c r="V7" s="2">
        <v>3.0257749999999999</v>
      </c>
      <c r="W7" s="1">
        <v>3.0412620000000001</v>
      </c>
      <c r="X7" s="1">
        <v>3.046262</v>
      </c>
      <c r="Y7" s="4">
        <v>3.1107320000000001</v>
      </c>
      <c r="Z7" s="2">
        <v>3.0176349999999998</v>
      </c>
      <c r="AA7" s="1">
        <v>2.98699</v>
      </c>
      <c r="AB7" s="1">
        <v>2.9647480000000002</v>
      </c>
      <c r="AC7" s="3">
        <v>3.089</v>
      </c>
      <c r="AD7" s="2">
        <v>3.0904400000000001</v>
      </c>
      <c r="AE7" s="1">
        <v>3.070424</v>
      </c>
      <c r="AF7" s="1">
        <v>3.0882179999999999</v>
      </c>
      <c r="AG7" s="4">
        <v>3.164269</v>
      </c>
      <c r="AH7" s="2">
        <v>2.8997920000000001</v>
      </c>
      <c r="AI7" s="1">
        <v>2.948995</v>
      </c>
      <c r="AJ7" s="1">
        <v>3.0622539999999998</v>
      </c>
      <c r="AK7" s="3">
        <v>2.9659559999999998</v>
      </c>
      <c r="AL7" s="2">
        <v>3.0171559999999999</v>
      </c>
      <c r="AM7" s="1">
        <v>3.032575</v>
      </c>
      <c r="AN7" s="1">
        <v>2.3304399999999998</v>
      </c>
      <c r="AO7" s="4">
        <v>3.131732</v>
      </c>
      <c r="AP7" s="2">
        <v>3.174998</v>
      </c>
      <c r="AQ7" s="1">
        <v>3.1566700000000001</v>
      </c>
      <c r="AR7" s="3">
        <v>3.0240580000000001</v>
      </c>
      <c r="AS7" s="87"/>
      <c r="AT7" s="1">
        <v>3.1843020000000002</v>
      </c>
      <c r="AU7" s="1">
        <v>3.1058490000000001</v>
      </c>
      <c r="AV7" s="1">
        <v>3.180542</v>
      </c>
      <c r="AW7" s="4">
        <v>3.2859180000000001</v>
      </c>
      <c r="AX7" s="85">
        <v>2.8658700000000001</v>
      </c>
      <c r="AY7" s="9">
        <f t="shared" ref="AY7:BD17" si="2">AVERAGE(B7,J7,R7,Z7,AH7,AP7)</f>
        <v>3.0583161666666663</v>
      </c>
      <c r="AZ7" s="1">
        <f t="shared" si="2"/>
        <v>3.0623173333333331</v>
      </c>
      <c r="BA7" s="1">
        <f t="shared" si="2"/>
        <v>3.0272241666666666</v>
      </c>
      <c r="BB7" s="1">
        <f t="shared" si="2"/>
        <v>3.0552400000000004</v>
      </c>
      <c r="BC7" s="1">
        <f t="shared" si="2"/>
        <v>3.1059186666666663</v>
      </c>
      <c r="BD7" s="1">
        <f t="shared" si="2"/>
        <v>3.1163528333333335</v>
      </c>
      <c r="BE7" s="1">
        <f t="shared" si="1"/>
        <v>3.0265366666666664</v>
      </c>
      <c r="BF7" s="4">
        <f t="shared" si="1"/>
        <v>3.1993693333333333</v>
      </c>
    </row>
    <row r="8" spans="1:58" ht="15.75" thickBot="1" x14ac:dyDescent="0.3">
      <c r="A8" s="15" t="s">
        <v>4</v>
      </c>
      <c r="B8" s="9">
        <v>4.1284679999999998</v>
      </c>
      <c r="C8" s="1">
        <v>4.1396379999999997</v>
      </c>
      <c r="D8" s="1">
        <v>4.1643530000000002</v>
      </c>
      <c r="E8" s="3">
        <v>4.1568290000000001</v>
      </c>
      <c r="F8" s="30">
        <v>4.0800890000000001</v>
      </c>
      <c r="G8" s="1">
        <v>4.3701499999999998</v>
      </c>
      <c r="H8" s="1">
        <v>4.2709700000000002</v>
      </c>
      <c r="I8" s="4">
        <v>4.1994009999999999</v>
      </c>
      <c r="J8" s="2">
        <v>4.4165570000000001</v>
      </c>
      <c r="K8" s="1">
        <v>4.3733579999999996</v>
      </c>
      <c r="L8" s="1">
        <v>4.4155189999999997</v>
      </c>
      <c r="M8" s="3">
        <v>4.4395509999999998</v>
      </c>
      <c r="N8" s="2">
        <v>4.4873710000000004</v>
      </c>
      <c r="O8" s="1">
        <v>4.5626230000000003</v>
      </c>
      <c r="P8" s="1">
        <v>4.586481</v>
      </c>
      <c r="Q8" s="4">
        <v>4.6301480000000002</v>
      </c>
      <c r="R8" s="2">
        <v>4.1155629999999999</v>
      </c>
      <c r="S8" s="1">
        <v>4.1377740000000003</v>
      </c>
      <c r="T8" s="1">
        <v>4.114236</v>
      </c>
      <c r="U8" s="3">
        <v>4.2089080000000001</v>
      </c>
      <c r="V8" s="2">
        <v>4.2503669999999998</v>
      </c>
      <c r="W8" s="1">
        <v>4.2522099999999998</v>
      </c>
      <c r="X8" s="1">
        <v>4.2720060000000002</v>
      </c>
      <c r="Y8" s="4">
        <v>4.3238659999999998</v>
      </c>
      <c r="Z8" s="2">
        <v>4.1935830000000003</v>
      </c>
      <c r="AA8" s="1">
        <v>4.2433019999999999</v>
      </c>
      <c r="AB8" s="1">
        <v>4.2058799999999996</v>
      </c>
      <c r="AC8" s="3">
        <v>4.2002240000000004</v>
      </c>
      <c r="AD8" s="2">
        <v>4.2673839999999998</v>
      </c>
      <c r="AE8" s="1">
        <v>3.070424</v>
      </c>
      <c r="AF8" s="1">
        <v>4.2998950000000002</v>
      </c>
      <c r="AG8" s="4">
        <v>4.5035069999999999</v>
      </c>
      <c r="AH8" s="2">
        <v>4.2190839999999996</v>
      </c>
      <c r="AI8" s="1">
        <v>4.370635</v>
      </c>
      <c r="AJ8" s="1">
        <v>4.3432849999999998</v>
      </c>
      <c r="AK8" s="3">
        <v>4.2186709999999996</v>
      </c>
      <c r="AL8" s="2">
        <v>4.3394360000000001</v>
      </c>
      <c r="AM8" s="1">
        <v>4.4985470000000003</v>
      </c>
      <c r="AN8" s="1">
        <v>4.4103830000000004</v>
      </c>
      <c r="AO8" s="4">
        <v>4.3597869999999999</v>
      </c>
      <c r="AP8" s="2">
        <v>4.5270710000000003</v>
      </c>
      <c r="AQ8" s="1">
        <v>4.3154389999999996</v>
      </c>
      <c r="AR8" s="3">
        <v>4.1494590000000002</v>
      </c>
      <c r="AS8" s="87"/>
      <c r="AT8" s="1">
        <v>4.482011</v>
      </c>
      <c r="AU8" s="1">
        <v>4.2875249999999996</v>
      </c>
      <c r="AV8" s="1">
        <v>4.3436459999999997</v>
      </c>
      <c r="AW8" s="4">
        <v>4.4753499999999997</v>
      </c>
      <c r="AX8" s="85">
        <v>4.0239159999999998</v>
      </c>
      <c r="AY8" s="9">
        <f t="shared" si="2"/>
        <v>4.2667209999999995</v>
      </c>
      <c r="AZ8" s="1">
        <f t="shared" si="2"/>
        <v>4.2633576666666668</v>
      </c>
      <c r="BA8" s="1">
        <f t="shared" si="2"/>
        <v>4.2321220000000004</v>
      </c>
      <c r="BB8" s="1">
        <f t="shared" si="2"/>
        <v>4.2448366000000011</v>
      </c>
      <c r="BC8" s="1">
        <f t="shared" si="2"/>
        <v>4.3177763333333337</v>
      </c>
      <c r="BD8" s="1">
        <f t="shared" si="2"/>
        <v>4.1735798333333332</v>
      </c>
      <c r="BE8" s="1">
        <f t="shared" si="1"/>
        <v>4.3638968333333334</v>
      </c>
      <c r="BF8" s="4">
        <f t="shared" si="1"/>
        <v>4.4153431666666663</v>
      </c>
    </row>
    <row r="9" spans="1:58" ht="15.75" thickBot="1" x14ac:dyDescent="0.3">
      <c r="A9" s="15" t="s">
        <v>5</v>
      </c>
      <c r="B9" s="9">
        <v>5.655551</v>
      </c>
      <c r="C9" s="1">
        <v>5.6846180000000004</v>
      </c>
      <c r="D9" s="1">
        <v>5.79399</v>
      </c>
      <c r="E9" s="3">
        <v>5.7467160000000002</v>
      </c>
      <c r="F9" s="30">
        <v>5.862908</v>
      </c>
      <c r="G9" s="1">
        <v>5.8063190000000002</v>
      </c>
      <c r="H9" s="1">
        <v>5.8792540000000004</v>
      </c>
      <c r="I9" s="4">
        <v>6.1218349999999999</v>
      </c>
      <c r="J9" s="2">
        <v>5.792135</v>
      </c>
      <c r="K9" s="1">
        <v>5.8190809999999997</v>
      </c>
      <c r="L9" s="1">
        <v>5.7967279999999999</v>
      </c>
      <c r="M9" s="3">
        <v>5.8538329999999998</v>
      </c>
      <c r="N9" s="2">
        <v>5.9355159999999998</v>
      </c>
      <c r="O9" s="1">
        <v>5.9420979999999997</v>
      </c>
      <c r="P9" s="1">
        <v>5.9796469999999999</v>
      </c>
      <c r="Q9" s="4">
        <v>6.0322800000000001</v>
      </c>
      <c r="R9" s="2">
        <v>5.6956439999999997</v>
      </c>
      <c r="S9" s="1">
        <v>5.6633300000000002</v>
      </c>
      <c r="T9" s="1">
        <v>5.6216090000000003</v>
      </c>
      <c r="U9" s="3">
        <v>5.6500539999999999</v>
      </c>
      <c r="V9" s="2">
        <v>5.7022199999999996</v>
      </c>
      <c r="W9" s="1">
        <v>5.7578860000000001</v>
      </c>
      <c r="X9" s="1">
        <v>5.8028940000000002</v>
      </c>
      <c r="Y9" s="4">
        <v>5.8423420000000004</v>
      </c>
      <c r="Z9" s="2">
        <v>5.699211</v>
      </c>
      <c r="AA9" s="1">
        <v>5.7207039999999996</v>
      </c>
      <c r="AB9" s="1">
        <v>5.695227</v>
      </c>
      <c r="AC9" s="3">
        <v>5.8066849999999999</v>
      </c>
      <c r="AD9" s="2">
        <v>5.6736409999999999</v>
      </c>
      <c r="AE9" s="1">
        <v>5.8329550000000001</v>
      </c>
      <c r="AF9" s="1">
        <v>5.7998519999999996</v>
      </c>
      <c r="AG9" s="4">
        <v>5.9649979999999996</v>
      </c>
      <c r="AH9" s="2">
        <v>5.7960380000000002</v>
      </c>
      <c r="AI9" s="1">
        <v>5.6735509999999998</v>
      </c>
      <c r="AJ9" s="1">
        <v>5.8178710000000002</v>
      </c>
      <c r="AK9" s="3">
        <v>5.6171430000000004</v>
      </c>
      <c r="AL9" s="2">
        <v>5.8059750000000001</v>
      </c>
      <c r="AM9" s="1">
        <v>5.8233930000000003</v>
      </c>
      <c r="AN9" s="1">
        <v>5.7322319999999998</v>
      </c>
      <c r="AO9" s="4">
        <v>5.9750269999999999</v>
      </c>
      <c r="AP9" s="2">
        <v>5.8374560000000004</v>
      </c>
      <c r="AQ9" s="1">
        <v>5.6623489999999999</v>
      </c>
      <c r="AR9" s="3">
        <v>5.7841769999999997</v>
      </c>
      <c r="AS9" s="87"/>
      <c r="AT9" s="1">
        <v>5.9259740000000001</v>
      </c>
      <c r="AU9" s="1">
        <v>5.8650919999999998</v>
      </c>
      <c r="AV9" s="1">
        <v>5.8294110000000003</v>
      </c>
      <c r="AW9" s="4">
        <v>5.9475860000000003</v>
      </c>
      <c r="AX9" s="85">
        <v>5.443289</v>
      </c>
      <c r="AY9" s="9">
        <f t="shared" si="2"/>
        <v>5.7460058333333324</v>
      </c>
      <c r="AZ9" s="1">
        <f t="shared" si="2"/>
        <v>5.703938833333333</v>
      </c>
      <c r="BA9" s="1">
        <f t="shared" si="2"/>
        <v>5.7516003333333332</v>
      </c>
      <c r="BB9" s="1">
        <f t="shared" si="2"/>
        <v>5.7348862</v>
      </c>
      <c r="BC9" s="1">
        <f t="shared" si="2"/>
        <v>5.817705666666666</v>
      </c>
      <c r="BD9" s="1">
        <f t="shared" si="2"/>
        <v>5.8379571666666665</v>
      </c>
      <c r="BE9" s="1">
        <f t="shared" si="1"/>
        <v>5.8372150000000005</v>
      </c>
      <c r="BF9" s="4">
        <f t="shared" si="1"/>
        <v>5.9806780000000002</v>
      </c>
    </row>
    <row r="10" spans="1:58" ht="15.75" thickBot="1" x14ac:dyDescent="0.3">
      <c r="A10" s="15" t="s">
        <v>6</v>
      </c>
      <c r="B10" s="9">
        <v>6.7816510000000001</v>
      </c>
      <c r="C10" s="1">
        <v>7.0098250000000002</v>
      </c>
      <c r="D10" s="1">
        <v>6.8835249999999997</v>
      </c>
      <c r="E10" s="3">
        <v>6.923908</v>
      </c>
      <c r="F10" s="30">
        <v>6.8549620000000004</v>
      </c>
      <c r="G10" s="1">
        <v>7.0424769999999999</v>
      </c>
      <c r="H10" s="1">
        <v>7.0937890000000001</v>
      </c>
      <c r="I10" s="4">
        <v>7.0672920000000001</v>
      </c>
      <c r="J10" s="2">
        <v>6.8076359999999996</v>
      </c>
      <c r="K10" s="1">
        <v>6.7893160000000004</v>
      </c>
      <c r="L10" s="1">
        <v>6.8211500000000003</v>
      </c>
      <c r="M10" s="3">
        <v>6.8125390000000001</v>
      </c>
      <c r="N10" s="2">
        <v>6.9127330000000002</v>
      </c>
      <c r="O10" s="1">
        <v>6.9443729999999997</v>
      </c>
      <c r="P10" s="1">
        <v>7.006049</v>
      </c>
      <c r="Q10" s="4">
        <v>7.0432790000000001</v>
      </c>
      <c r="R10" s="2">
        <v>6.7259089999999997</v>
      </c>
      <c r="S10" s="1">
        <v>6.7381209999999996</v>
      </c>
      <c r="T10" s="1">
        <v>6.6652199999999997</v>
      </c>
      <c r="U10" s="3">
        <v>6.8372190000000002</v>
      </c>
      <c r="V10" s="2">
        <v>6.8595829999999998</v>
      </c>
      <c r="W10" s="1">
        <v>6.877866</v>
      </c>
      <c r="X10" s="1">
        <v>6.9403410000000001</v>
      </c>
      <c r="Y10" s="4">
        <v>7.0552320000000002</v>
      </c>
      <c r="Z10" s="2">
        <v>6.7756319999999999</v>
      </c>
      <c r="AA10" s="1">
        <v>6.770594</v>
      </c>
      <c r="AB10" s="1">
        <v>6.8667199999999999</v>
      </c>
      <c r="AC10" s="3">
        <v>6.6169469999999997</v>
      </c>
      <c r="AD10" s="2">
        <v>6.8874360000000001</v>
      </c>
      <c r="AE10" s="1">
        <v>6.8163900000000002</v>
      </c>
      <c r="AF10" s="1">
        <v>6.95953</v>
      </c>
      <c r="AG10" s="4">
        <v>7.055002</v>
      </c>
      <c r="AH10" s="2">
        <v>6.9392319999999996</v>
      </c>
      <c r="AI10" s="1">
        <v>7.0414649999999996</v>
      </c>
      <c r="AJ10" s="1">
        <v>6.8819330000000001</v>
      </c>
      <c r="AK10" s="3">
        <v>7.063294</v>
      </c>
      <c r="AL10" s="2">
        <v>7.0268509999999997</v>
      </c>
      <c r="AM10" s="1">
        <v>6.9943460000000002</v>
      </c>
      <c r="AN10" s="1">
        <v>6.992693</v>
      </c>
      <c r="AO10" s="4">
        <v>7.2263950000000001</v>
      </c>
      <c r="AP10" s="2">
        <v>6.8610160000000002</v>
      </c>
      <c r="AQ10" s="1">
        <v>6.8838160000000004</v>
      </c>
      <c r="AR10" s="3">
        <v>6.7804989999999998</v>
      </c>
      <c r="AS10" s="87"/>
      <c r="AT10" s="1">
        <v>6.8345000000000002</v>
      </c>
      <c r="AU10" s="1">
        <v>6.952877</v>
      </c>
      <c r="AV10" s="1">
        <v>7.0100040000000003</v>
      </c>
      <c r="AW10" s="4">
        <v>7.1103540000000001</v>
      </c>
      <c r="AX10" s="85">
        <v>6.4975310000000004</v>
      </c>
      <c r="AY10" s="9">
        <f t="shared" si="2"/>
        <v>6.815179333333333</v>
      </c>
      <c r="AZ10" s="1">
        <f t="shared" si="2"/>
        <v>6.8721895000000002</v>
      </c>
      <c r="BA10" s="1">
        <f t="shared" si="2"/>
        <v>6.8165078333333335</v>
      </c>
      <c r="BB10" s="1">
        <f t="shared" si="2"/>
        <v>6.8507813999999998</v>
      </c>
      <c r="BC10" s="1">
        <f t="shared" si="2"/>
        <v>6.8960108333333325</v>
      </c>
      <c r="BD10" s="1">
        <f t="shared" si="2"/>
        <v>6.9380548333333332</v>
      </c>
      <c r="BE10" s="1">
        <f t="shared" si="1"/>
        <v>7.000401000000001</v>
      </c>
      <c r="BF10" s="4">
        <f t="shared" si="1"/>
        <v>7.092925666666666</v>
      </c>
    </row>
    <row r="11" spans="1:58" ht="15.75" thickBot="1" x14ac:dyDescent="0.3">
      <c r="A11" s="15" t="s">
        <v>7</v>
      </c>
      <c r="B11" s="9">
        <v>7.2745050000000004</v>
      </c>
      <c r="C11" s="1">
        <v>7.3466610000000001</v>
      </c>
      <c r="D11" s="1">
        <v>7.3532029999999997</v>
      </c>
      <c r="E11" s="3">
        <v>7.4671349999999999</v>
      </c>
      <c r="F11" s="30">
        <v>7.3911160000000002</v>
      </c>
      <c r="G11" s="1">
        <v>7.413011</v>
      </c>
      <c r="H11" s="1">
        <v>7.6187339999999999</v>
      </c>
      <c r="I11" s="4">
        <v>7.7229340000000004</v>
      </c>
      <c r="J11" s="2">
        <v>7.4463270000000001</v>
      </c>
      <c r="K11" s="1">
        <v>7.4724890000000004</v>
      </c>
      <c r="L11" s="1">
        <v>7.4986610000000002</v>
      </c>
      <c r="M11" s="3">
        <v>7.5002789999999999</v>
      </c>
      <c r="N11" s="2">
        <v>7.5437459999999996</v>
      </c>
      <c r="O11" s="1">
        <v>7.6214430000000002</v>
      </c>
      <c r="P11" s="1">
        <v>7.6847989999999999</v>
      </c>
      <c r="Q11" s="4">
        <v>7.7178230000000001</v>
      </c>
      <c r="R11" s="2">
        <v>7.4743040000000001</v>
      </c>
      <c r="S11" s="1">
        <v>7.3647030000000004</v>
      </c>
      <c r="T11" s="1">
        <v>7.4045579999999998</v>
      </c>
      <c r="U11" s="3">
        <v>7.4209360000000002</v>
      </c>
      <c r="V11" s="2">
        <v>7.4954830000000001</v>
      </c>
      <c r="W11" s="1">
        <v>7.5727580000000003</v>
      </c>
      <c r="X11" s="1">
        <v>7.6251689999999996</v>
      </c>
      <c r="Y11" s="4">
        <v>7.6569339999999997</v>
      </c>
      <c r="Z11" s="2">
        <v>7.4868079999999999</v>
      </c>
      <c r="AA11" s="1">
        <v>7.4733460000000003</v>
      </c>
      <c r="AB11" s="1">
        <v>7.43058</v>
      </c>
      <c r="AC11" s="3">
        <v>7.4132230000000003</v>
      </c>
      <c r="AD11" s="2">
        <v>7.5956320000000002</v>
      </c>
      <c r="AE11" s="1">
        <v>7.5690780000000002</v>
      </c>
      <c r="AF11" s="1">
        <v>7.6326489999999998</v>
      </c>
      <c r="AG11" s="4">
        <v>7.7877669999999997</v>
      </c>
      <c r="AH11" s="2">
        <v>7.4377589999999998</v>
      </c>
      <c r="AI11" s="1">
        <v>7.4440609999999996</v>
      </c>
      <c r="AJ11" s="1">
        <v>7.4273879999999997</v>
      </c>
      <c r="AK11" s="3">
        <v>7.4774409999999998</v>
      </c>
      <c r="AL11" s="2">
        <v>7.6158659999999996</v>
      </c>
      <c r="AM11" s="1">
        <v>7.6812060000000004</v>
      </c>
      <c r="AN11" s="1">
        <v>7.7159240000000002</v>
      </c>
      <c r="AO11" s="4">
        <v>7.8103410000000002</v>
      </c>
      <c r="AP11" s="2">
        <v>7.6003910000000001</v>
      </c>
      <c r="AQ11" s="1">
        <v>7.5301980000000004</v>
      </c>
      <c r="AR11" s="3">
        <v>7.4237209999999996</v>
      </c>
      <c r="AS11" s="87"/>
      <c r="AT11" s="1">
        <v>7.4837939999999996</v>
      </c>
      <c r="AU11" s="1">
        <v>7.6191959999999996</v>
      </c>
      <c r="AV11" s="1">
        <v>7.5752170000000003</v>
      </c>
      <c r="AW11" s="4">
        <v>7.6585409999999996</v>
      </c>
      <c r="AX11" s="85">
        <v>7.097137</v>
      </c>
      <c r="AY11" s="9">
        <f t="shared" si="2"/>
        <v>7.4533490000000002</v>
      </c>
      <c r="AZ11" s="1">
        <f t="shared" si="2"/>
        <v>7.4385763333333328</v>
      </c>
      <c r="BA11" s="1">
        <f t="shared" si="2"/>
        <v>7.4230185000000004</v>
      </c>
      <c r="BB11" s="1">
        <f t="shared" si="2"/>
        <v>7.455802799999999</v>
      </c>
      <c r="BC11" s="1">
        <f t="shared" si="2"/>
        <v>7.5209394999999999</v>
      </c>
      <c r="BD11" s="1">
        <f t="shared" si="2"/>
        <v>7.5794486666666678</v>
      </c>
      <c r="BE11" s="1">
        <f t="shared" si="1"/>
        <v>7.6420820000000012</v>
      </c>
      <c r="BF11" s="4">
        <f t="shared" si="1"/>
        <v>7.7257233333333337</v>
      </c>
    </row>
    <row r="12" spans="1:58" ht="15.75" thickBot="1" x14ac:dyDescent="0.3">
      <c r="A12" s="15" t="s">
        <v>8</v>
      </c>
      <c r="B12" s="9">
        <v>6.920382</v>
      </c>
      <c r="C12" s="1">
        <v>6.9731370000000004</v>
      </c>
      <c r="D12" s="1">
        <v>7.115399</v>
      </c>
      <c r="E12" s="3">
        <v>7.0374369999999997</v>
      </c>
      <c r="F12" s="30">
        <v>7.0147849999999998</v>
      </c>
      <c r="G12" s="1">
        <v>7.0987720000000003</v>
      </c>
      <c r="H12" s="1">
        <v>7.3335080000000001</v>
      </c>
      <c r="I12" s="4">
        <v>7.3720549999999996</v>
      </c>
      <c r="J12" s="2">
        <v>7.0739830000000001</v>
      </c>
      <c r="K12" s="1">
        <v>7.090325</v>
      </c>
      <c r="L12" s="1">
        <v>7.1435310000000003</v>
      </c>
      <c r="M12" s="3">
        <v>7.1306560000000001</v>
      </c>
      <c r="N12" s="2">
        <v>7.1844710000000003</v>
      </c>
      <c r="O12" s="1">
        <v>7.2579599999999997</v>
      </c>
      <c r="P12" s="1">
        <v>7.3378389999999998</v>
      </c>
      <c r="Q12" s="4">
        <v>7.4127029999999996</v>
      </c>
      <c r="R12" s="2">
        <v>7.0927559999999996</v>
      </c>
      <c r="S12" s="1">
        <v>7.0694730000000003</v>
      </c>
      <c r="T12" s="1">
        <v>7.0818839999999996</v>
      </c>
      <c r="U12" s="3">
        <v>7.0964669999999996</v>
      </c>
      <c r="V12" s="2">
        <v>7.2214229999999997</v>
      </c>
      <c r="W12" s="1">
        <v>7.2572640000000002</v>
      </c>
      <c r="X12" s="1">
        <v>7.3148099999999996</v>
      </c>
      <c r="Y12" s="4">
        <v>7.3821919999999999</v>
      </c>
      <c r="Z12" s="2">
        <v>7.0793980000000003</v>
      </c>
      <c r="AA12" s="1">
        <v>7.0400390000000002</v>
      </c>
      <c r="AB12" s="1">
        <v>7.0683040000000004</v>
      </c>
      <c r="AC12" s="3">
        <v>7.0998229999999998</v>
      </c>
      <c r="AD12" s="2">
        <v>7.1824089999999998</v>
      </c>
      <c r="AE12" s="1">
        <v>7.2919080000000003</v>
      </c>
      <c r="AF12" s="1">
        <v>7.3112709999999996</v>
      </c>
      <c r="AG12" s="4">
        <v>7.4310919999999996</v>
      </c>
      <c r="AH12" s="2">
        <v>7.1034449999999998</v>
      </c>
      <c r="AI12" s="1">
        <v>7.1407600000000002</v>
      </c>
      <c r="AJ12" s="1">
        <v>7.1674790000000002</v>
      </c>
      <c r="AK12" s="3">
        <v>7.172669</v>
      </c>
      <c r="AL12" s="2">
        <v>7.2766929999999999</v>
      </c>
      <c r="AM12" s="1">
        <v>7.2022069999999996</v>
      </c>
      <c r="AN12" s="1">
        <v>7.2526190000000001</v>
      </c>
      <c r="AO12" s="4">
        <v>7.4569369999999999</v>
      </c>
      <c r="AP12" s="2">
        <v>7.1610490000000002</v>
      </c>
      <c r="AQ12" s="1">
        <v>7.0960760000000001</v>
      </c>
      <c r="AR12" s="3">
        <v>7.0592350000000001</v>
      </c>
      <c r="AS12" s="87"/>
      <c r="AT12" s="1">
        <v>7.167897</v>
      </c>
      <c r="AU12" s="1">
        <v>7.2229289999999997</v>
      </c>
      <c r="AV12" s="1">
        <v>7.2830389999999996</v>
      </c>
      <c r="AW12" s="4">
        <v>7.3495210000000002</v>
      </c>
      <c r="AX12" s="85">
        <v>6.7017870000000004</v>
      </c>
      <c r="AY12" s="9">
        <f t="shared" si="2"/>
        <v>7.0718354999999997</v>
      </c>
      <c r="AZ12" s="1">
        <f t="shared" si="2"/>
        <v>7.0683016666666676</v>
      </c>
      <c r="BA12" s="1">
        <f t="shared" si="2"/>
        <v>7.1059720000000004</v>
      </c>
      <c r="BB12" s="1">
        <f t="shared" si="2"/>
        <v>7.1074104000000009</v>
      </c>
      <c r="BC12" s="1">
        <f t="shared" si="2"/>
        <v>7.1746130000000008</v>
      </c>
      <c r="BD12" s="1">
        <f t="shared" si="2"/>
        <v>7.2218400000000003</v>
      </c>
      <c r="BE12" s="1">
        <f t="shared" si="1"/>
        <v>7.3055143333333339</v>
      </c>
      <c r="BF12" s="4">
        <f t="shared" si="1"/>
        <v>7.4007500000000013</v>
      </c>
    </row>
    <row r="13" spans="1:58" ht="15.75" thickBot="1" x14ac:dyDescent="0.3">
      <c r="A13" s="15" t="s">
        <v>9</v>
      </c>
      <c r="B13" s="9">
        <v>6.6155419999999996</v>
      </c>
      <c r="C13" s="1">
        <v>6.6653219999999997</v>
      </c>
      <c r="D13" s="1">
        <v>6.6355690000000003</v>
      </c>
      <c r="E13" s="3">
        <v>6.5964669999999996</v>
      </c>
      <c r="F13" s="30">
        <v>6.6654489999999997</v>
      </c>
      <c r="G13" s="1">
        <v>6.6627789999999996</v>
      </c>
      <c r="H13" s="1">
        <v>6.8166200000000003</v>
      </c>
      <c r="I13" s="4">
        <v>7.0222499999999997</v>
      </c>
      <c r="J13" s="2">
        <v>6.6734960000000001</v>
      </c>
      <c r="K13" s="1">
        <v>6.7137200000000004</v>
      </c>
      <c r="L13" s="1">
        <v>6.725873</v>
      </c>
      <c r="M13" s="3">
        <v>6.7647029999999999</v>
      </c>
      <c r="N13" s="2">
        <v>6.791347</v>
      </c>
      <c r="O13" s="1">
        <v>6.8817389999999996</v>
      </c>
      <c r="P13" s="1">
        <v>7.0038210000000003</v>
      </c>
      <c r="Q13" s="4">
        <v>7.0771220000000001</v>
      </c>
      <c r="R13" s="2">
        <v>6.5789410000000004</v>
      </c>
      <c r="S13" s="1">
        <v>6.5796270000000003</v>
      </c>
      <c r="T13" s="1">
        <v>6.5497719999999999</v>
      </c>
      <c r="U13" s="3">
        <v>6.5810329999999997</v>
      </c>
      <c r="V13" s="2">
        <v>6.6948740000000004</v>
      </c>
      <c r="W13" s="1">
        <v>6.7110089999999998</v>
      </c>
      <c r="X13" s="1">
        <v>6.7664499999999999</v>
      </c>
      <c r="Y13" s="4">
        <v>6.8651759999999999</v>
      </c>
      <c r="Z13" s="2">
        <v>6.6449429999999996</v>
      </c>
      <c r="AA13" s="1">
        <v>6.6128609999999997</v>
      </c>
      <c r="AB13" s="1">
        <v>6.6389630000000004</v>
      </c>
      <c r="AC13" s="3">
        <v>6.6305259999999997</v>
      </c>
      <c r="AD13" s="2">
        <v>6.7343149999999996</v>
      </c>
      <c r="AE13" s="1">
        <v>6.8262150000000004</v>
      </c>
      <c r="AF13" s="1">
        <v>6.8481420000000002</v>
      </c>
      <c r="AG13" s="4">
        <v>7.0683999999999996</v>
      </c>
      <c r="AH13" s="2">
        <v>6.4923359999999999</v>
      </c>
      <c r="AI13" s="1">
        <v>6.5457869999999998</v>
      </c>
      <c r="AJ13" s="1">
        <v>6.607818</v>
      </c>
      <c r="AK13" s="3">
        <v>6.5676639999999997</v>
      </c>
      <c r="AL13" s="2">
        <v>6.7162360000000003</v>
      </c>
      <c r="AM13" s="1">
        <v>6.6796300000000004</v>
      </c>
      <c r="AN13" s="1">
        <v>6.5873799999999996</v>
      </c>
      <c r="AO13" s="4">
        <v>6.9144119999999996</v>
      </c>
      <c r="AP13" s="2">
        <v>6.7596999999999996</v>
      </c>
      <c r="AQ13" s="1">
        <v>6.6913229999999997</v>
      </c>
      <c r="AR13" s="3">
        <v>6.6863950000000001</v>
      </c>
      <c r="AS13" s="87"/>
      <c r="AT13" s="1">
        <v>6.7416850000000004</v>
      </c>
      <c r="AU13" s="1">
        <v>6.782686</v>
      </c>
      <c r="AV13" s="1">
        <v>6.7937580000000004</v>
      </c>
      <c r="AW13" s="4">
        <v>6.8468010000000001</v>
      </c>
      <c r="AX13" s="85">
        <v>6.2544110000000002</v>
      </c>
      <c r="AY13" s="9">
        <f t="shared" si="2"/>
        <v>6.6274930000000003</v>
      </c>
      <c r="AZ13" s="1">
        <f t="shared" si="2"/>
        <v>6.6347733333333325</v>
      </c>
      <c r="BA13" s="1">
        <f t="shared" si="2"/>
        <v>6.6407316666666665</v>
      </c>
      <c r="BB13" s="1">
        <f t="shared" si="2"/>
        <v>6.6280785999999994</v>
      </c>
      <c r="BC13" s="1">
        <f t="shared" si="2"/>
        <v>6.723984333333334</v>
      </c>
      <c r="BD13" s="1">
        <f t="shared" si="2"/>
        <v>6.7573429999999997</v>
      </c>
      <c r="BE13" s="1">
        <f t="shared" si="1"/>
        <v>6.8026951666666662</v>
      </c>
      <c r="BF13" s="4">
        <f t="shared" si="1"/>
        <v>6.9656935000000004</v>
      </c>
    </row>
    <row r="14" spans="1:58" ht="15.75" thickBot="1" x14ac:dyDescent="0.3">
      <c r="A14" s="15" t="s">
        <v>10</v>
      </c>
      <c r="B14" s="9">
        <v>5.6591769999999997</v>
      </c>
      <c r="C14" s="1">
        <v>5.8222459999999998</v>
      </c>
      <c r="D14" s="1">
        <v>5.7516109999999996</v>
      </c>
      <c r="E14" s="3">
        <v>5.7720630000000002</v>
      </c>
      <c r="F14" s="30">
        <v>5.7433889999999996</v>
      </c>
      <c r="G14" s="1">
        <v>5.8125530000000003</v>
      </c>
      <c r="H14" s="1">
        <v>5.9384009999999998</v>
      </c>
      <c r="I14" s="4">
        <v>5.9185239999999997</v>
      </c>
      <c r="J14" s="2">
        <v>5.8205840000000002</v>
      </c>
      <c r="K14" s="1">
        <v>5.8310750000000002</v>
      </c>
      <c r="L14" s="1">
        <v>5.859375</v>
      </c>
      <c r="M14" s="3">
        <v>5.8876780000000002</v>
      </c>
      <c r="N14" s="2">
        <v>5.9255420000000001</v>
      </c>
      <c r="O14" s="1">
        <v>5.9839589999999996</v>
      </c>
      <c r="P14" s="1">
        <v>6.0308010000000003</v>
      </c>
      <c r="Q14" s="4">
        <v>6.085947</v>
      </c>
      <c r="R14" s="2">
        <v>5.7438690000000001</v>
      </c>
      <c r="S14" s="1">
        <v>5.6890320000000001</v>
      </c>
      <c r="T14" s="1">
        <v>5.7055400000000001</v>
      </c>
      <c r="U14" s="3">
        <v>5.7443600000000004</v>
      </c>
      <c r="V14" s="2">
        <v>5.8170089999999997</v>
      </c>
      <c r="W14" s="1">
        <v>5.8268279999999999</v>
      </c>
      <c r="X14" s="1">
        <v>5.8492670000000002</v>
      </c>
      <c r="Y14" s="4">
        <v>5.8913950000000002</v>
      </c>
      <c r="Z14" s="2">
        <v>5.7545859999999998</v>
      </c>
      <c r="AA14" s="1">
        <v>5.8187220000000002</v>
      </c>
      <c r="AB14" s="1">
        <v>5.7816159999999996</v>
      </c>
      <c r="AC14" s="3">
        <v>5.6984110000000001</v>
      </c>
      <c r="AD14" s="2">
        <v>5.8447310000000003</v>
      </c>
      <c r="AE14" s="1">
        <v>5.9194529999999999</v>
      </c>
      <c r="AF14" s="1">
        <v>5.9071090000000002</v>
      </c>
      <c r="AG14" s="4">
        <v>6.0322620000000002</v>
      </c>
      <c r="AH14" s="2">
        <v>5.6636360000000003</v>
      </c>
      <c r="AI14" s="1">
        <v>5.7858890000000001</v>
      </c>
      <c r="AJ14" s="1">
        <v>5.6917020000000003</v>
      </c>
      <c r="AK14" s="3">
        <v>5.6069659999999999</v>
      </c>
      <c r="AL14" s="2">
        <v>5.7634470000000002</v>
      </c>
      <c r="AM14" s="1">
        <v>5.8834999999999997</v>
      </c>
      <c r="AN14" s="1">
        <v>5.9311629999999997</v>
      </c>
      <c r="AO14" s="4">
        <v>5.9325320000000001</v>
      </c>
      <c r="AP14" s="2">
        <v>5.8853619999999998</v>
      </c>
      <c r="AQ14" s="1">
        <v>5.8602660000000002</v>
      </c>
      <c r="AR14" s="3">
        <v>5.8600370000000002</v>
      </c>
      <c r="AS14" s="87"/>
      <c r="AT14" s="1">
        <v>5.8936070000000003</v>
      </c>
      <c r="AU14" s="1">
        <v>5.9271630000000002</v>
      </c>
      <c r="AV14" s="1">
        <v>5.8966399999999997</v>
      </c>
      <c r="AW14" s="4">
        <v>6.1674879999999996</v>
      </c>
      <c r="AX14" s="85">
        <v>5.5028199999999998</v>
      </c>
      <c r="AY14" s="9">
        <f t="shared" si="2"/>
        <v>5.7545356666666665</v>
      </c>
      <c r="AZ14" s="1">
        <f t="shared" si="2"/>
        <v>5.8012050000000004</v>
      </c>
      <c r="BA14" s="1">
        <f t="shared" si="2"/>
        <v>5.7749801666666665</v>
      </c>
      <c r="BB14" s="1">
        <f t="shared" si="2"/>
        <v>5.7418956000000003</v>
      </c>
      <c r="BC14" s="1">
        <f t="shared" si="2"/>
        <v>5.8312874999999993</v>
      </c>
      <c r="BD14" s="1">
        <f t="shared" si="2"/>
        <v>5.8922426666666672</v>
      </c>
      <c r="BE14" s="1">
        <f t="shared" si="1"/>
        <v>5.9255634999999991</v>
      </c>
      <c r="BF14" s="4">
        <f t="shared" si="1"/>
        <v>6.0046913333333327</v>
      </c>
    </row>
    <row r="15" spans="1:58" ht="15.75" thickBot="1" x14ac:dyDescent="0.3">
      <c r="A15" s="15" t="s">
        <v>11</v>
      </c>
      <c r="B15" s="9">
        <v>4.3401300000000003</v>
      </c>
      <c r="C15" s="1">
        <v>4.3888769999999999</v>
      </c>
      <c r="D15" s="1">
        <v>4.4390539999999996</v>
      </c>
      <c r="E15" s="3">
        <v>4.411295</v>
      </c>
      <c r="F15" s="30">
        <v>4.309183</v>
      </c>
      <c r="G15" s="1">
        <v>4.4428739999999998</v>
      </c>
      <c r="H15" s="1">
        <v>4.4675919999999998</v>
      </c>
      <c r="I15" s="4">
        <v>4.5229910000000002</v>
      </c>
      <c r="J15" s="2">
        <v>4.4396069999999996</v>
      </c>
      <c r="K15" s="1">
        <v>4.4228730000000001</v>
      </c>
      <c r="L15" s="1">
        <v>4.4315920000000002</v>
      </c>
      <c r="M15" s="3">
        <v>4.4330270000000001</v>
      </c>
      <c r="N15" s="2">
        <v>4.5131690000000004</v>
      </c>
      <c r="O15" s="1">
        <v>4.5155940000000001</v>
      </c>
      <c r="P15" s="1">
        <v>4.5695649999999999</v>
      </c>
      <c r="Q15" s="4">
        <v>4.5892600000000003</v>
      </c>
      <c r="R15" s="2">
        <v>4.3774059999999997</v>
      </c>
      <c r="S15" s="1">
        <v>4.2943119999999997</v>
      </c>
      <c r="T15" s="1">
        <v>4.3629499999999997</v>
      </c>
      <c r="U15" s="3">
        <v>4.3685260000000001</v>
      </c>
      <c r="V15" s="2">
        <v>4.4813429999999999</v>
      </c>
      <c r="W15" s="1">
        <v>4.4316409999999999</v>
      </c>
      <c r="X15" s="1">
        <v>4.3888769999999999</v>
      </c>
      <c r="Y15" s="4">
        <v>4.5220750000000001</v>
      </c>
      <c r="Z15" s="2">
        <v>4.2889999999999997</v>
      </c>
      <c r="AA15" s="1">
        <v>4.2556719999999997</v>
      </c>
      <c r="AB15" s="1">
        <v>4.3595379999999997</v>
      </c>
      <c r="AC15" s="3">
        <v>4.3725129999999996</v>
      </c>
      <c r="AD15" s="2">
        <v>4.3752950000000004</v>
      </c>
      <c r="AE15" s="1">
        <v>4.3691240000000002</v>
      </c>
      <c r="AF15" s="1">
        <v>4.4304649999999999</v>
      </c>
      <c r="AG15" s="4">
        <v>4.5042410000000004</v>
      </c>
      <c r="AH15" s="2">
        <v>4.4203720000000004</v>
      </c>
      <c r="AI15" s="1">
        <v>4.3221119999999997</v>
      </c>
      <c r="AJ15" s="1">
        <v>4.2439749999999998</v>
      </c>
      <c r="AK15" s="3">
        <v>4.324433</v>
      </c>
      <c r="AL15" s="2">
        <v>4.4241349999999997</v>
      </c>
      <c r="AM15" s="1">
        <v>4.3927509999999996</v>
      </c>
      <c r="AN15" s="1">
        <v>4.3732249999999997</v>
      </c>
      <c r="AO15" s="4">
        <v>4.4280239999999997</v>
      </c>
      <c r="AP15" s="2">
        <v>4.6265390000000002</v>
      </c>
      <c r="AQ15" s="1">
        <v>4.5306829999999998</v>
      </c>
      <c r="AR15" s="3">
        <v>4.3354609999999996</v>
      </c>
      <c r="AS15" s="87"/>
      <c r="AT15" s="1">
        <v>4.5683030000000002</v>
      </c>
      <c r="AU15" s="1">
        <v>4.5231469999999998</v>
      </c>
      <c r="AV15" s="1">
        <v>4.6455089999999997</v>
      </c>
      <c r="AW15" s="4">
        <v>4.6978489999999997</v>
      </c>
      <c r="AX15" s="85">
        <v>4.1710159999999998</v>
      </c>
      <c r="AY15" s="9">
        <f t="shared" si="2"/>
        <v>4.4155090000000001</v>
      </c>
      <c r="AZ15" s="1">
        <f t="shared" si="2"/>
        <v>4.3690881666666668</v>
      </c>
      <c r="BA15" s="1">
        <f t="shared" si="2"/>
        <v>4.3620949999999992</v>
      </c>
      <c r="BB15" s="1">
        <f t="shared" si="2"/>
        <v>4.3819587999999996</v>
      </c>
      <c r="BC15" s="1">
        <f t="shared" si="2"/>
        <v>4.4452380000000007</v>
      </c>
      <c r="BD15" s="1">
        <f t="shared" si="2"/>
        <v>4.445855166666667</v>
      </c>
      <c r="BE15" s="1">
        <f t="shared" si="1"/>
        <v>4.4792055</v>
      </c>
      <c r="BF15" s="4">
        <f t="shared" si="1"/>
        <v>4.5440733333333334</v>
      </c>
    </row>
    <row r="16" spans="1:58" ht="15.75" thickBot="1" x14ac:dyDescent="0.3">
      <c r="A16" s="15" t="s">
        <v>12</v>
      </c>
      <c r="B16" s="9">
        <v>2.955006</v>
      </c>
      <c r="C16" s="1">
        <v>2.917929</v>
      </c>
      <c r="D16" s="1">
        <v>2.8620019999999999</v>
      </c>
      <c r="E16" s="3">
        <v>2.9179219999999999</v>
      </c>
      <c r="F16" s="30">
        <v>2.8958170000000001</v>
      </c>
      <c r="G16" s="1">
        <v>2.8787720000000001</v>
      </c>
      <c r="H16" s="1">
        <v>2.8599890000000001</v>
      </c>
      <c r="I16" s="4">
        <v>2.959749</v>
      </c>
      <c r="J16" s="2">
        <v>3.0036649999999998</v>
      </c>
      <c r="K16" s="1">
        <v>3.0038170000000002</v>
      </c>
      <c r="L16" s="1">
        <v>3.0003329999999999</v>
      </c>
      <c r="M16" s="3">
        <v>3.023558</v>
      </c>
      <c r="N16" s="2">
        <v>3.1047660000000001</v>
      </c>
      <c r="O16" s="1">
        <v>3.0993149999999998</v>
      </c>
      <c r="P16" s="1">
        <v>3.142738</v>
      </c>
      <c r="Q16" s="4">
        <v>3.1882929999999998</v>
      </c>
      <c r="R16" s="2">
        <v>2.823032</v>
      </c>
      <c r="S16" s="1">
        <v>2.8679830000000002</v>
      </c>
      <c r="T16" s="1">
        <v>2.8841730000000001</v>
      </c>
      <c r="U16" s="3">
        <v>2.9026040000000002</v>
      </c>
      <c r="V16" s="2">
        <v>2.899213</v>
      </c>
      <c r="W16" s="1">
        <v>2.9115190000000002</v>
      </c>
      <c r="X16" s="1">
        <v>2.9351950000000002</v>
      </c>
      <c r="Y16" s="4">
        <v>2.9211360000000002</v>
      </c>
      <c r="Z16" s="2">
        <v>2.8736350000000002</v>
      </c>
      <c r="AA16" s="1">
        <v>2.7908529999999998</v>
      </c>
      <c r="AB16" s="1">
        <v>2.8535240000000002</v>
      </c>
      <c r="AC16" s="3">
        <v>2.810708</v>
      </c>
      <c r="AD16" s="2">
        <v>4.3752950000000004</v>
      </c>
      <c r="AE16" s="1">
        <v>2.9342450000000002</v>
      </c>
      <c r="AF16" s="1">
        <v>2.9389989999999999</v>
      </c>
      <c r="AG16" s="4">
        <v>3.0005359999999999</v>
      </c>
      <c r="AH16" s="2">
        <v>3.0032009999999998</v>
      </c>
      <c r="AI16" s="1">
        <v>2.9045010000000002</v>
      </c>
      <c r="AJ16" s="1">
        <v>2.8397070000000002</v>
      </c>
      <c r="AK16" s="3">
        <v>2.8926609999999999</v>
      </c>
      <c r="AL16" s="2">
        <v>2.938714</v>
      </c>
      <c r="AM16" s="1">
        <v>2.9033609999999999</v>
      </c>
      <c r="AN16" s="1">
        <v>2.9491540000000001</v>
      </c>
      <c r="AO16" s="4">
        <v>2.9696769999999999</v>
      </c>
      <c r="AP16" s="2">
        <v>2.963975</v>
      </c>
      <c r="AQ16" s="1">
        <v>2.9017040000000001</v>
      </c>
      <c r="AR16" s="3">
        <v>2.903918</v>
      </c>
      <c r="AS16" s="87"/>
      <c r="AT16" s="1">
        <v>2.9321109999999999</v>
      </c>
      <c r="AU16" s="1">
        <v>2.9454039999999999</v>
      </c>
      <c r="AV16" s="1">
        <v>3.0674510000000001</v>
      </c>
      <c r="AW16" s="4">
        <v>3.2067329999999998</v>
      </c>
      <c r="AX16" s="85">
        <v>2.7430970000000001</v>
      </c>
      <c r="AY16" s="9">
        <f t="shared" si="2"/>
        <v>2.9370856666666669</v>
      </c>
      <c r="AZ16" s="1">
        <f t="shared" si="2"/>
        <v>2.8977978333333336</v>
      </c>
      <c r="BA16" s="1">
        <f t="shared" si="2"/>
        <v>2.8906095000000001</v>
      </c>
      <c r="BB16" s="1">
        <f t="shared" si="2"/>
        <v>2.9094906000000003</v>
      </c>
      <c r="BC16" s="1">
        <f t="shared" si="2"/>
        <v>3.1909860000000001</v>
      </c>
      <c r="BD16" s="1">
        <f t="shared" si="2"/>
        <v>2.9454360000000004</v>
      </c>
      <c r="BE16" s="1">
        <f t="shared" si="1"/>
        <v>2.9822543333333336</v>
      </c>
      <c r="BF16" s="4">
        <f t="shared" si="1"/>
        <v>3.0410206666666668</v>
      </c>
    </row>
    <row r="17" spans="1:58" ht="15.75" thickBot="1" x14ac:dyDescent="0.3">
      <c r="A17" s="83" t="s">
        <v>13</v>
      </c>
      <c r="B17" s="10">
        <v>1.9788300000000001</v>
      </c>
      <c r="C17" s="6">
        <v>1.959368</v>
      </c>
      <c r="D17" s="6">
        <v>1.997412</v>
      </c>
      <c r="E17" s="7">
        <v>2.012397</v>
      </c>
      <c r="F17" s="95">
        <v>2.0192260000000002</v>
      </c>
      <c r="G17" s="6">
        <v>1.9845550000000001</v>
      </c>
      <c r="H17" s="6">
        <v>2.0068109999999999</v>
      </c>
      <c r="I17" s="8">
        <v>2.061382</v>
      </c>
      <c r="J17" s="5">
        <v>2.13137</v>
      </c>
      <c r="K17" s="6">
        <v>2.1302780000000001</v>
      </c>
      <c r="L17" s="6">
        <v>2.1273870000000001</v>
      </c>
      <c r="M17" s="7">
        <v>2.1530520000000002</v>
      </c>
      <c r="N17" s="5">
        <v>2.203624</v>
      </c>
      <c r="O17" s="6">
        <v>2.23902</v>
      </c>
      <c r="P17" s="6">
        <v>2.2653979999999998</v>
      </c>
      <c r="Q17" s="8">
        <v>2.3134999999999999</v>
      </c>
      <c r="R17" s="5">
        <v>1.9931350000000001</v>
      </c>
      <c r="S17" s="6">
        <v>1.963131</v>
      </c>
      <c r="T17" s="6">
        <v>1.958396</v>
      </c>
      <c r="U17" s="7">
        <v>2.0050159999999999</v>
      </c>
      <c r="V17" s="5">
        <v>2.0309810000000001</v>
      </c>
      <c r="W17" s="6">
        <v>1.9881059999999999</v>
      </c>
      <c r="X17" s="6">
        <v>2.0221040000000001</v>
      </c>
      <c r="Y17" s="8">
        <v>2.0307970000000002</v>
      </c>
      <c r="Z17" s="5">
        <v>1.97279</v>
      </c>
      <c r="AA17" s="6">
        <v>1.9418960000000001</v>
      </c>
      <c r="AB17" s="6">
        <v>1.979017</v>
      </c>
      <c r="AC17" s="7">
        <v>1.9775199999999999</v>
      </c>
      <c r="AD17" s="5">
        <v>1.999846</v>
      </c>
      <c r="AE17" s="6">
        <v>2.0497320000000001</v>
      </c>
      <c r="AF17" s="6">
        <v>2.0256379999999998</v>
      </c>
      <c r="AG17" s="8">
        <v>2.111504</v>
      </c>
      <c r="AH17" s="5">
        <v>2.029979</v>
      </c>
      <c r="AI17" s="6">
        <v>2.0026799999999998</v>
      </c>
      <c r="AJ17" s="6">
        <v>2.0484429999999998</v>
      </c>
      <c r="AK17" s="7">
        <v>1.9957549999999999</v>
      </c>
      <c r="AL17" s="5">
        <v>2.0737350000000001</v>
      </c>
      <c r="AM17" s="6">
        <v>2.1167639999999999</v>
      </c>
      <c r="AN17" s="6">
        <v>2.0363980000000002</v>
      </c>
      <c r="AO17" s="8">
        <v>2.0313669999999999</v>
      </c>
      <c r="AP17" s="5">
        <v>2.129623</v>
      </c>
      <c r="AQ17" s="6">
        <v>2.0336799999999999</v>
      </c>
      <c r="AR17" s="7">
        <v>1.976944</v>
      </c>
      <c r="AS17" s="96"/>
      <c r="AT17" s="6">
        <v>2.074462</v>
      </c>
      <c r="AU17" s="6">
        <v>2.1978719999999998</v>
      </c>
      <c r="AV17" s="6">
        <v>2.1266560000000001</v>
      </c>
      <c r="AW17" s="8">
        <v>2.217133</v>
      </c>
      <c r="AX17" s="86">
        <v>1.902881</v>
      </c>
      <c r="AY17" s="78">
        <f t="shared" si="2"/>
        <v>2.0392878333333333</v>
      </c>
      <c r="AZ17" s="20">
        <f t="shared" si="2"/>
        <v>2.0051721666666666</v>
      </c>
      <c r="BA17" s="20">
        <f t="shared" si="2"/>
        <v>2.0145998333333335</v>
      </c>
      <c r="BB17" s="20">
        <f t="shared" si="2"/>
        <v>2.0287480000000002</v>
      </c>
      <c r="BC17" s="20">
        <f t="shared" si="2"/>
        <v>2.0669789999999999</v>
      </c>
      <c r="BD17" s="20">
        <f t="shared" si="2"/>
        <v>2.096008166666667</v>
      </c>
      <c r="BE17" s="20">
        <f t="shared" si="1"/>
        <v>2.0805008333333332</v>
      </c>
      <c r="BF17" s="21">
        <f t="shared" si="1"/>
        <v>2.1276138333333332</v>
      </c>
    </row>
    <row r="18" spans="1:58" ht="16.5" thickTop="1" thickBot="1" x14ac:dyDescent="0.3">
      <c r="A18" s="79" t="s">
        <v>15</v>
      </c>
      <c r="B18" s="79">
        <f>AVERAGE(B6:B17)</f>
        <v>4.7888019999999996</v>
      </c>
      <c r="C18" s="23">
        <f t="shared" ref="C18:BF18" si="3">AVERAGE(C6:C17)</f>
        <v>4.8379966666666663</v>
      </c>
      <c r="D18" s="23">
        <f t="shared" si="3"/>
        <v>4.8512804999999997</v>
      </c>
      <c r="E18" s="81">
        <f t="shared" si="3"/>
        <v>4.8517419166666667</v>
      </c>
      <c r="F18" s="23">
        <f t="shared" si="3"/>
        <v>4.8361899166666671</v>
      </c>
      <c r="G18" s="23">
        <f t="shared" si="3"/>
        <v>4.8991053333333339</v>
      </c>
      <c r="H18" s="23">
        <f t="shared" si="3"/>
        <v>4.9728229999999991</v>
      </c>
      <c r="I18" s="24">
        <f t="shared" si="3"/>
        <v>5.0273381666666674</v>
      </c>
      <c r="J18" s="23">
        <f t="shared" si="3"/>
        <v>4.9317819999999992</v>
      </c>
      <c r="K18" s="23">
        <f t="shared" si="3"/>
        <v>4.9333389166666661</v>
      </c>
      <c r="L18" s="23">
        <f t="shared" si="3"/>
        <v>4.9482690833333338</v>
      </c>
      <c r="M18" s="81">
        <f t="shared" si="3"/>
        <v>4.9683371666666671</v>
      </c>
      <c r="N18" s="23">
        <f t="shared" si="3"/>
        <v>5.0298055833333324</v>
      </c>
      <c r="O18" s="23">
        <f t="shared" si="3"/>
        <v>5.0738089999999998</v>
      </c>
      <c r="P18" s="23">
        <f t="shared" si="3"/>
        <v>5.1240405833333336</v>
      </c>
      <c r="Q18" s="24">
        <f t="shared" si="3"/>
        <v>5.1714433333333334</v>
      </c>
      <c r="R18" s="23">
        <f t="shared" si="3"/>
        <v>4.8226977499999997</v>
      </c>
      <c r="S18" s="23">
        <f t="shared" si="3"/>
        <v>4.7976801666666669</v>
      </c>
      <c r="T18" s="23">
        <f t="shared" si="3"/>
        <v>4.7811706666666662</v>
      </c>
      <c r="U18" s="81">
        <f t="shared" si="3"/>
        <v>4.8344260000000006</v>
      </c>
      <c r="V18" s="23">
        <f t="shared" si="3"/>
        <v>4.8901170833333332</v>
      </c>
      <c r="W18" s="23">
        <f t="shared" si="3"/>
        <v>4.901655166666667</v>
      </c>
      <c r="X18" s="23">
        <f t="shared" si="3"/>
        <v>4.9339979999999999</v>
      </c>
      <c r="Y18" s="24">
        <f t="shared" si="3"/>
        <v>4.987107916666667</v>
      </c>
      <c r="Z18" s="23">
        <f t="shared" si="3"/>
        <v>4.829560083333333</v>
      </c>
      <c r="AA18" s="23">
        <f t="shared" si="3"/>
        <v>4.8232773333333325</v>
      </c>
      <c r="AB18" s="23">
        <f t="shared" si="3"/>
        <v>4.8378551666666665</v>
      </c>
      <c r="AC18" s="23">
        <f t="shared" si="3"/>
        <v>4.8191230833333334</v>
      </c>
      <c r="AD18" s="80">
        <f t="shared" si="3"/>
        <v>5.0179085000000008</v>
      </c>
      <c r="AE18" s="23">
        <f t="shared" si="3"/>
        <v>4.828402333333333</v>
      </c>
      <c r="AF18" s="23">
        <f t="shared" si="3"/>
        <v>4.9540121666666668</v>
      </c>
      <c r="AG18" s="24">
        <f t="shared" si="3"/>
        <v>5.0717878333333326</v>
      </c>
      <c r="AH18" s="23">
        <f t="shared" si="3"/>
        <v>4.8517221666666668</v>
      </c>
      <c r="AI18" s="23">
        <f t="shared" si="3"/>
        <v>4.8684402499999999</v>
      </c>
      <c r="AJ18" s="23">
        <f t="shared" si="3"/>
        <v>4.8629419999999994</v>
      </c>
      <c r="AK18" s="23">
        <f t="shared" si="3"/>
        <v>4.8443580833333337</v>
      </c>
      <c r="AL18" s="80">
        <f t="shared" si="3"/>
        <v>4.9425218333333332</v>
      </c>
      <c r="AM18" s="23">
        <f t="shared" si="3"/>
        <v>4.948175833333333</v>
      </c>
      <c r="AN18" s="23">
        <f t="shared" si="3"/>
        <v>4.8868375833333335</v>
      </c>
      <c r="AO18" s="23">
        <f t="shared" si="3"/>
        <v>5.0415790000000005</v>
      </c>
      <c r="AP18" s="79">
        <f t="shared" si="3"/>
        <v>4.9824910000000004</v>
      </c>
      <c r="AQ18" s="23">
        <f t="shared" si="3"/>
        <v>4.9057025000000003</v>
      </c>
      <c r="AR18" s="81">
        <f t="shared" si="3"/>
        <v>4.8540421666666669</v>
      </c>
      <c r="AS18" s="82" t="e">
        <f t="shared" si="3"/>
        <v>#DIV/0!</v>
      </c>
      <c r="AT18" s="23">
        <f t="shared" si="3"/>
        <v>4.9607200000000002</v>
      </c>
      <c r="AU18" s="23">
        <f t="shared" si="3"/>
        <v>4.9687548333333327</v>
      </c>
      <c r="AV18" s="23">
        <f t="shared" si="3"/>
        <v>5.000484666666666</v>
      </c>
      <c r="AW18" s="24">
        <f t="shared" si="3"/>
        <v>5.1145147499999997</v>
      </c>
      <c r="AX18" s="24">
        <f t="shared" si="3"/>
        <v>4.6068365833333331</v>
      </c>
      <c r="AY18" s="79">
        <f t="shared" si="3"/>
        <v>4.8678425000000001</v>
      </c>
      <c r="AZ18" s="23">
        <f t="shared" si="3"/>
        <v>4.8610726388888894</v>
      </c>
      <c r="BA18" s="23">
        <f t="shared" si="3"/>
        <v>4.8559265972222221</v>
      </c>
      <c r="BB18" s="23">
        <f t="shared" si="3"/>
        <v>4.8635972499999998</v>
      </c>
      <c r="BC18" s="23">
        <f t="shared" si="3"/>
        <v>4.946210486111112</v>
      </c>
      <c r="BD18" s="23">
        <f t="shared" si="3"/>
        <v>4.9366504166666667</v>
      </c>
      <c r="BE18" s="23">
        <f t="shared" si="3"/>
        <v>4.978699333333334</v>
      </c>
      <c r="BF18" s="24">
        <f t="shared" si="3"/>
        <v>5.0689618333333337</v>
      </c>
    </row>
    <row r="19" spans="1:58" ht="15.75" thickTop="1" x14ac:dyDescent="0.25"/>
    <row r="20" spans="1:58" x14ac:dyDescent="0.25">
      <c r="AY20">
        <f>(AY18-$AX$18)/$AX$18*100</f>
        <v>5.6656213422229298</v>
      </c>
      <c r="AZ20">
        <f t="shared" ref="AZ20:BF20" si="4">(AZ18-$AX$18)/$AX$18*100</f>
        <v>5.5186688513183739</v>
      </c>
      <c r="BA20">
        <f t="shared" si="4"/>
        <v>5.4069643970018326</v>
      </c>
      <c r="BB20">
        <f t="shared" si="4"/>
        <v>5.5734702549593003</v>
      </c>
      <c r="BC20">
        <f t="shared" si="4"/>
        <v>7.3667449808306582</v>
      </c>
      <c r="BD20">
        <f t="shared" si="4"/>
        <v>7.1592258020728998</v>
      </c>
      <c r="BE20">
        <f t="shared" si="4"/>
        <v>8.0719761440058519</v>
      </c>
      <c r="BF20">
        <f t="shared" si="4"/>
        <v>10.031292442017211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Y4:BB4"/>
    <mergeCell ref="BC4:BF4"/>
    <mergeCell ref="AP4:AS4"/>
    <mergeCell ref="AT4:AW4"/>
    <mergeCell ref="AP3:AW3"/>
    <mergeCell ref="AY3:BF3"/>
    <mergeCell ref="AX3:AX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BG20"/>
  <sheetViews>
    <sheetView topLeftCell="AG1" zoomScale="60" zoomScaleNormal="60" workbookViewId="0">
      <selection activeCell="AX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9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9" t="s">
        <v>31</v>
      </c>
      <c r="R5" s="124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6" t="s">
        <v>31</v>
      </c>
      <c r="Z5" s="128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6" t="s">
        <v>31</v>
      </c>
      <c r="AH5" s="128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9" t="s">
        <v>31</v>
      </c>
      <c r="AP5" s="124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7"/>
      <c r="AY5" s="72">
        <v>1</v>
      </c>
      <c r="AZ5" s="73">
        <v>2</v>
      </c>
      <c r="BA5" s="73">
        <v>3</v>
      </c>
      <c r="BB5" s="73">
        <v>4</v>
      </c>
      <c r="BC5" s="73">
        <v>1</v>
      </c>
      <c r="BD5" s="73">
        <v>2</v>
      </c>
      <c r="BE5" s="73">
        <v>3</v>
      </c>
      <c r="BF5" s="74">
        <v>4</v>
      </c>
    </row>
    <row r="6" spans="1:58" ht="16.5" thickTop="1" thickBot="1" x14ac:dyDescent="0.3">
      <c r="A6" s="15" t="s">
        <v>2</v>
      </c>
      <c r="B6" s="88">
        <v>1.8815649999999999</v>
      </c>
      <c r="C6" s="89">
        <v>1.8574440000000001</v>
      </c>
      <c r="D6" s="89">
        <v>1.9230510000000001</v>
      </c>
      <c r="E6" s="90">
        <v>1.9127529999999999</v>
      </c>
      <c r="F6" s="91">
        <v>1.9049799999999999</v>
      </c>
      <c r="G6" s="89">
        <v>1.9152530000000001</v>
      </c>
      <c r="H6" s="89">
        <v>1.946825</v>
      </c>
      <c r="I6" s="92">
        <v>1.977765</v>
      </c>
      <c r="J6" s="88">
        <v>2.0309539999999999</v>
      </c>
      <c r="K6" s="89">
        <v>2.0298829999999999</v>
      </c>
      <c r="L6" s="89">
        <v>2.0271490000000001</v>
      </c>
      <c r="M6" s="90">
        <v>2.0508060000000001</v>
      </c>
      <c r="N6" s="93">
        <v>2.0990709999999999</v>
      </c>
      <c r="O6" s="89">
        <v>2.1330179999999999</v>
      </c>
      <c r="P6" s="89">
        <v>2.1564320000000001</v>
      </c>
      <c r="Q6" s="92">
        <v>2.1882609999999998</v>
      </c>
      <c r="R6" s="88">
        <v>1.9353830000000001</v>
      </c>
      <c r="S6" s="89">
        <v>1.891859</v>
      </c>
      <c r="T6" s="89">
        <v>1.8664320000000001</v>
      </c>
      <c r="U6" s="90">
        <v>1.9231069999999999</v>
      </c>
      <c r="V6" s="93">
        <v>1.9226160000000001</v>
      </c>
      <c r="W6" s="89">
        <v>1.9120649999999999</v>
      </c>
      <c r="X6" s="89">
        <v>1.9548129999999999</v>
      </c>
      <c r="Y6" s="92">
        <v>1.9582379999999999</v>
      </c>
      <c r="Z6" s="88">
        <v>1.887254</v>
      </c>
      <c r="AA6" s="89">
        <v>1.9279569999999999</v>
      </c>
      <c r="AB6" s="89">
        <v>1.915135</v>
      </c>
      <c r="AC6" s="90">
        <v>1.8501270000000001</v>
      </c>
      <c r="AD6" s="93">
        <v>1.903688</v>
      </c>
      <c r="AE6" s="89">
        <v>1.904307</v>
      </c>
      <c r="AF6" s="89">
        <v>1.917902</v>
      </c>
      <c r="AG6" s="92">
        <v>1.934337</v>
      </c>
      <c r="AH6" s="88">
        <v>1.918239</v>
      </c>
      <c r="AI6" s="89">
        <v>1.9460230000000001</v>
      </c>
      <c r="AJ6" s="89">
        <v>1.93493</v>
      </c>
      <c r="AK6" s="90">
        <v>1.939765</v>
      </c>
      <c r="AL6" s="93">
        <v>2.0103249999999999</v>
      </c>
      <c r="AM6" s="89">
        <v>1.8864369999999999</v>
      </c>
      <c r="AN6" s="89">
        <v>2.0249380000000001</v>
      </c>
      <c r="AO6" s="92">
        <v>1.959128</v>
      </c>
      <c r="AP6" s="88">
        <v>1.948985</v>
      </c>
      <c r="AQ6" s="89">
        <v>1.9161319999999999</v>
      </c>
      <c r="AR6" s="89">
        <v>1.9565090000000001</v>
      </c>
      <c r="AS6" s="125"/>
      <c r="AT6" s="93">
        <v>1.961389</v>
      </c>
      <c r="AU6" s="89">
        <v>1.916547</v>
      </c>
      <c r="AV6" s="89">
        <v>1.950062</v>
      </c>
      <c r="AW6" s="92">
        <v>2.0664880000000001</v>
      </c>
      <c r="AX6" s="116">
        <v>1.8116760000000001</v>
      </c>
      <c r="AY6" s="132">
        <f>AVERAGE(B6,J6,R6,Z6,AH6,AP6)</f>
        <v>1.9337299999999999</v>
      </c>
      <c r="AZ6" s="133">
        <f t="shared" ref="AZ6:BF17" si="0">AVERAGE(C6,K6,S6,AA6,AI6,AQ6)</f>
        <v>1.9282163333333333</v>
      </c>
      <c r="BA6" s="133">
        <f t="shared" si="0"/>
        <v>1.9372010000000002</v>
      </c>
      <c r="BB6" s="134">
        <f t="shared" si="0"/>
        <v>1.9353115999999999</v>
      </c>
      <c r="BC6" s="132">
        <f t="shared" si="0"/>
        <v>1.9670114999999999</v>
      </c>
      <c r="BD6" s="133">
        <f>AVERAGE(G6,O6,W6,AE6,AM6,AU6)</f>
        <v>1.9446044999999998</v>
      </c>
      <c r="BE6" s="133">
        <f>AVERAGE(H6,P6,X6,AF6,AN6,AV6)</f>
        <v>1.9918286666666667</v>
      </c>
      <c r="BF6" s="135">
        <f t="shared" si="0"/>
        <v>2.0140361666666666</v>
      </c>
    </row>
    <row r="7" spans="1:58" ht="15.75" thickBot="1" x14ac:dyDescent="0.3">
      <c r="A7" s="15" t="s">
        <v>3</v>
      </c>
      <c r="B7" s="9">
        <v>2.5294560000000001</v>
      </c>
      <c r="C7" s="1">
        <v>2.5551400000000002</v>
      </c>
      <c r="D7" s="1">
        <v>2.546303</v>
      </c>
      <c r="E7" s="3">
        <v>2.52217</v>
      </c>
      <c r="F7" s="30">
        <v>2.5298440000000002</v>
      </c>
      <c r="G7" s="1">
        <v>2.5966870000000002</v>
      </c>
      <c r="H7" s="1">
        <v>2.6266180000000001</v>
      </c>
      <c r="I7" s="4">
        <v>2.5960990000000002</v>
      </c>
      <c r="J7" s="9">
        <v>2.720669</v>
      </c>
      <c r="K7" s="1">
        <v>2.7044169999999998</v>
      </c>
      <c r="L7" s="1">
        <v>2.7157469999999999</v>
      </c>
      <c r="M7" s="3">
        <v>2.7424439999999999</v>
      </c>
      <c r="N7" s="2">
        <v>2.7990569999999999</v>
      </c>
      <c r="O7" s="1">
        <v>2.8367010000000001</v>
      </c>
      <c r="P7" s="1">
        <v>2.8544559999999999</v>
      </c>
      <c r="Q7" s="4">
        <v>2.8918870000000001</v>
      </c>
      <c r="R7" s="9">
        <v>2.5747049999999998</v>
      </c>
      <c r="S7" s="1">
        <v>2.5813609999999998</v>
      </c>
      <c r="T7" s="1">
        <v>2.458523</v>
      </c>
      <c r="U7" s="3">
        <v>2.5401280000000002</v>
      </c>
      <c r="V7" s="2">
        <v>2.5497489999999998</v>
      </c>
      <c r="W7" s="1">
        <v>2.5788899999999999</v>
      </c>
      <c r="X7" s="1">
        <v>2.5816150000000002</v>
      </c>
      <c r="Y7" s="4">
        <v>2.630655</v>
      </c>
      <c r="Z7" s="9">
        <v>2.5417999999999998</v>
      </c>
      <c r="AA7" s="1">
        <v>2.5199090000000002</v>
      </c>
      <c r="AB7" s="1">
        <v>2.5076299999999998</v>
      </c>
      <c r="AC7" s="3">
        <v>2.6005660000000002</v>
      </c>
      <c r="AD7" s="2">
        <v>2.6040359999999998</v>
      </c>
      <c r="AE7" s="1">
        <v>2.5905019999999999</v>
      </c>
      <c r="AF7" s="1">
        <v>2.6065480000000001</v>
      </c>
      <c r="AG7" s="4">
        <v>2.6669849999999999</v>
      </c>
      <c r="AH7" s="9">
        <v>2.4514520000000002</v>
      </c>
      <c r="AI7" s="1">
        <v>2.4930300000000001</v>
      </c>
      <c r="AJ7" s="1">
        <v>2.5989680000000002</v>
      </c>
      <c r="AK7" s="3">
        <v>2.5146929999999998</v>
      </c>
      <c r="AL7" s="2">
        <v>2.5528759999999999</v>
      </c>
      <c r="AM7" s="1">
        <v>2.5656590000000001</v>
      </c>
      <c r="AN7" s="1">
        <v>2.0249380000000001</v>
      </c>
      <c r="AO7" s="4">
        <v>2.6470220000000002</v>
      </c>
      <c r="AP7" s="9">
        <v>2.660371</v>
      </c>
      <c r="AQ7" s="1">
        <v>2.660679</v>
      </c>
      <c r="AR7" s="1">
        <v>2.557677</v>
      </c>
      <c r="AS7" s="106"/>
      <c r="AT7" s="2">
        <v>2.6723309999999998</v>
      </c>
      <c r="AU7" s="1">
        <v>2.6160760000000001</v>
      </c>
      <c r="AV7" s="1">
        <v>2.6774550000000001</v>
      </c>
      <c r="AW7" s="4">
        <v>2.7569880000000002</v>
      </c>
      <c r="AX7" s="25">
        <v>2.4290600000000002</v>
      </c>
      <c r="AY7" s="2">
        <f t="shared" ref="AY7:AY17" si="1">AVERAGE(B7,J7,R7,Z7,AH7,AP7)</f>
        <v>2.5797421666666667</v>
      </c>
      <c r="AZ7" s="1">
        <f t="shared" si="0"/>
        <v>2.5857560000000004</v>
      </c>
      <c r="BA7" s="1">
        <f t="shared" si="0"/>
        <v>2.5641413333333332</v>
      </c>
      <c r="BB7" s="3">
        <f t="shared" si="0"/>
        <v>2.5840001999999997</v>
      </c>
      <c r="BC7" s="2">
        <f t="shared" si="0"/>
        <v>2.6179821666666667</v>
      </c>
      <c r="BD7" s="1">
        <f t="shared" si="0"/>
        <v>2.6307524999999998</v>
      </c>
      <c r="BE7" s="1">
        <f t="shared" si="0"/>
        <v>2.5619383333333334</v>
      </c>
      <c r="BF7" s="4">
        <f t="shared" si="0"/>
        <v>2.6982726666666665</v>
      </c>
    </row>
    <row r="8" spans="1:58" ht="15.75" thickBot="1" x14ac:dyDescent="0.3">
      <c r="A8" s="15" t="s">
        <v>4</v>
      </c>
      <c r="B8" s="9">
        <v>3.4532989999999999</v>
      </c>
      <c r="C8" s="1">
        <v>3.4686309999999998</v>
      </c>
      <c r="D8" s="1">
        <v>3.4925860000000002</v>
      </c>
      <c r="E8" s="3">
        <v>3.4761069999999998</v>
      </c>
      <c r="F8" s="30">
        <v>3.417208</v>
      </c>
      <c r="G8" s="1">
        <v>3.610382</v>
      </c>
      <c r="H8" s="1">
        <v>3.5577860000000001</v>
      </c>
      <c r="I8" s="4">
        <v>3.523209</v>
      </c>
      <c r="J8" s="9">
        <v>3.6750690000000001</v>
      </c>
      <c r="K8" s="1">
        <v>3.6418659999999998</v>
      </c>
      <c r="L8" s="1">
        <v>3.678973</v>
      </c>
      <c r="M8" s="3">
        <v>3.6967289999999999</v>
      </c>
      <c r="N8" s="2">
        <v>3.7327300000000001</v>
      </c>
      <c r="O8" s="1">
        <v>3.7947799999999998</v>
      </c>
      <c r="P8" s="1">
        <v>3.814899</v>
      </c>
      <c r="Q8" s="4">
        <v>3.8546109999999998</v>
      </c>
      <c r="R8" s="9">
        <v>3.4421050000000002</v>
      </c>
      <c r="S8" s="1">
        <v>3.4698250000000002</v>
      </c>
      <c r="T8" s="1">
        <v>3.4378190000000002</v>
      </c>
      <c r="U8" s="3">
        <v>3.5171410000000001</v>
      </c>
      <c r="V8" s="2">
        <v>3.5398649999999998</v>
      </c>
      <c r="W8" s="1">
        <v>3.554929</v>
      </c>
      <c r="X8" s="1">
        <v>3.5654859999999999</v>
      </c>
      <c r="Y8" s="4">
        <v>3.6011579999999999</v>
      </c>
      <c r="Z8" s="9">
        <v>3.4971510000000001</v>
      </c>
      <c r="AA8" s="1">
        <v>3.5367259999999998</v>
      </c>
      <c r="AB8" s="1">
        <v>3.5020549999999999</v>
      </c>
      <c r="AC8" s="3">
        <v>3.5047190000000001</v>
      </c>
      <c r="AD8" s="2">
        <v>3.5437660000000002</v>
      </c>
      <c r="AE8" s="1">
        <v>2.5905019999999999</v>
      </c>
      <c r="AF8" s="1">
        <v>3.576095</v>
      </c>
      <c r="AG8" s="4">
        <v>3.7272609999999999</v>
      </c>
      <c r="AH8" s="9">
        <v>3.5185249999999999</v>
      </c>
      <c r="AI8" s="1">
        <v>3.6499069999999998</v>
      </c>
      <c r="AJ8" s="1">
        <v>3.6211370000000001</v>
      </c>
      <c r="AK8" s="3">
        <v>3.5251199999999998</v>
      </c>
      <c r="AL8" s="2">
        <v>3.6132680000000001</v>
      </c>
      <c r="AM8" s="1">
        <v>3.7546430000000002</v>
      </c>
      <c r="AN8" s="1">
        <v>3.6848450000000001</v>
      </c>
      <c r="AO8" s="4">
        <v>3.623262</v>
      </c>
      <c r="AP8" s="9">
        <v>3.7267670000000002</v>
      </c>
      <c r="AQ8" s="1">
        <v>3.568727</v>
      </c>
      <c r="AR8" s="1">
        <v>3.4461979999999999</v>
      </c>
      <c r="AS8" s="106"/>
      <c r="AT8" s="2">
        <v>3.7234669999999999</v>
      </c>
      <c r="AU8" s="1">
        <v>3.5415549999999998</v>
      </c>
      <c r="AV8" s="1">
        <v>3.6010070000000001</v>
      </c>
      <c r="AW8" s="4">
        <v>3.7213159999999998</v>
      </c>
      <c r="AX8" s="25">
        <v>3.3628469999999999</v>
      </c>
      <c r="AY8" s="2">
        <f t="shared" si="1"/>
        <v>3.5521526666666663</v>
      </c>
      <c r="AZ8" s="1">
        <f t="shared" si="0"/>
        <v>3.5559469999999997</v>
      </c>
      <c r="BA8" s="1">
        <f t="shared" si="0"/>
        <v>3.5297946666666662</v>
      </c>
      <c r="BB8" s="3">
        <f t="shared" si="0"/>
        <v>3.5439632000000003</v>
      </c>
      <c r="BC8" s="2">
        <f t="shared" si="0"/>
        <v>3.5950506666666668</v>
      </c>
      <c r="BD8" s="1">
        <f t="shared" si="0"/>
        <v>3.4744651666666666</v>
      </c>
      <c r="BE8" s="1">
        <f t="shared" si="0"/>
        <v>3.6333530000000001</v>
      </c>
      <c r="BF8" s="4">
        <f t="shared" si="0"/>
        <v>3.6751361666666669</v>
      </c>
    </row>
    <row r="9" spans="1:58" ht="15.75" thickBot="1" x14ac:dyDescent="0.3">
      <c r="A9" s="15" t="s">
        <v>5</v>
      </c>
      <c r="B9" s="9">
        <v>4.6400240000000004</v>
      </c>
      <c r="C9" s="1">
        <v>4.6663699999999997</v>
      </c>
      <c r="D9" s="1">
        <v>4.7138020000000003</v>
      </c>
      <c r="E9" s="3">
        <v>4.6995079999999998</v>
      </c>
      <c r="F9" s="30">
        <v>4.7534770000000002</v>
      </c>
      <c r="G9" s="1">
        <v>4.7510940000000002</v>
      </c>
      <c r="H9" s="1">
        <v>4.7969059999999999</v>
      </c>
      <c r="I9" s="4">
        <v>4.9414410000000002</v>
      </c>
      <c r="J9" s="9">
        <v>4.7382390000000001</v>
      </c>
      <c r="K9" s="1">
        <v>4.759315</v>
      </c>
      <c r="L9" s="1">
        <v>4.7446770000000003</v>
      </c>
      <c r="M9" s="3">
        <v>4.7908989999999996</v>
      </c>
      <c r="N9" s="2">
        <v>4.8505269999999996</v>
      </c>
      <c r="O9" s="1">
        <v>4.8598990000000004</v>
      </c>
      <c r="P9" s="1">
        <v>4.8957290000000002</v>
      </c>
      <c r="Q9" s="4">
        <v>4.9319750000000004</v>
      </c>
      <c r="R9" s="9">
        <v>4.6574530000000003</v>
      </c>
      <c r="S9" s="1">
        <v>4.6447859999999999</v>
      </c>
      <c r="T9" s="1">
        <v>4.6060720000000002</v>
      </c>
      <c r="U9" s="3">
        <v>4.6289990000000003</v>
      </c>
      <c r="V9" s="2">
        <v>4.65482</v>
      </c>
      <c r="W9" s="1">
        <v>4.7113719999999999</v>
      </c>
      <c r="X9" s="1">
        <v>4.7425170000000003</v>
      </c>
      <c r="Y9" s="4">
        <v>4.7716690000000002</v>
      </c>
      <c r="Z9" s="9">
        <v>4.6565620000000001</v>
      </c>
      <c r="AA9" s="1">
        <v>4.6630409999999998</v>
      </c>
      <c r="AB9" s="1">
        <v>4.6471280000000004</v>
      </c>
      <c r="AC9" s="3">
        <v>4.7367710000000001</v>
      </c>
      <c r="AD9" s="2">
        <v>4.6251709999999999</v>
      </c>
      <c r="AE9" s="1">
        <v>4.7538629999999999</v>
      </c>
      <c r="AF9" s="1">
        <v>4.7275229999999997</v>
      </c>
      <c r="AG9" s="4">
        <v>4.8511670000000002</v>
      </c>
      <c r="AH9" s="9">
        <v>4.7499770000000003</v>
      </c>
      <c r="AI9" s="1">
        <v>4.6581260000000002</v>
      </c>
      <c r="AJ9" s="1">
        <v>4.7687850000000003</v>
      </c>
      <c r="AK9" s="3">
        <v>4.6033590000000002</v>
      </c>
      <c r="AL9" s="2">
        <v>4.7534710000000002</v>
      </c>
      <c r="AM9" s="1">
        <v>4.7853620000000001</v>
      </c>
      <c r="AN9" s="1">
        <v>4.6881899999999996</v>
      </c>
      <c r="AO9" s="4">
        <v>4.8980680000000003</v>
      </c>
      <c r="AP9" s="9">
        <v>4.7720960000000003</v>
      </c>
      <c r="AQ9" s="1">
        <v>4.6451549999999999</v>
      </c>
      <c r="AR9" s="1">
        <v>4.7152989999999999</v>
      </c>
      <c r="AS9" s="106"/>
      <c r="AT9" s="2">
        <v>4.8183959999999999</v>
      </c>
      <c r="AU9" s="1">
        <v>4.7946090000000003</v>
      </c>
      <c r="AV9" s="1">
        <v>4.7542749999999998</v>
      </c>
      <c r="AW9" s="4">
        <v>4.8727140000000002</v>
      </c>
      <c r="AX9" s="25">
        <v>4.4582449999999998</v>
      </c>
      <c r="AY9" s="2">
        <f t="shared" si="1"/>
        <v>4.7023918333333343</v>
      </c>
      <c r="AZ9" s="1">
        <f t="shared" si="0"/>
        <v>4.6727988333333323</v>
      </c>
      <c r="BA9" s="1">
        <f t="shared" si="0"/>
        <v>4.6992938333333347</v>
      </c>
      <c r="BB9" s="3">
        <f t="shared" si="0"/>
        <v>4.6919072000000002</v>
      </c>
      <c r="BC9" s="2">
        <f t="shared" si="0"/>
        <v>4.7426436666666669</v>
      </c>
      <c r="BD9" s="1">
        <f t="shared" si="0"/>
        <v>4.7760331666666671</v>
      </c>
      <c r="BE9" s="1">
        <f t="shared" si="0"/>
        <v>4.7675233333333331</v>
      </c>
      <c r="BF9" s="4">
        <f t="shared" si="0"/>
        <v>4.8778390000000007</v>
      </c>
    </row>
    <row r="10" spans="1:58" ht="15.75" thickBot="1" x14ac:dyDescent="0.3">
      <c r="A10" s="15" t="s">
        <v>6</v>
      </c>
      <c r="B10" s="9">
        <v>5.8339239999999997</v>
      </c>
      <c r="C10" s="1">
        <v>5.9969489999999999</v>
      </c>
      <c r="D10" s="1">
        <v>5.9107820000000002</v>
      </c>
      <c r="E10" s="3">
        <v>5.9370099999999999</v>
      </c>
      <c r="F10" s="30">
        <v>5.8931870000000002</v>
      </c>
      <c r="G10" s="1">
        <v>6.0403719999999996</v>
      </c>
      <c r="H10" s="1">
        <v>6.0750260000000003</v>
      </c>
      <c r="I10" s="4">
        <v>6.0811400000000004</v>
      </c>
      <c r="J10" s="9">
        <v>5.8823309999999998</v>
      </c>
      <c r="K10" s="1">
        <v>5.8677570000000001</v>
      </c>
      <c r="L10" s="1">
        <v>5.8974029999999997</v>
      </c>
      <c r="M10" s="3">
        <v>5.8916329999999997</v>
      </c>
      <c r="N10" s="2">
        <v>5.9630809999999999</v>
      </c>
      <c r="O10" s="1">
        <v>5.9898160000000003</v>
      </c>
      <c r="P10" s="1">
        <v>6.0525859999999998</v>
      </c>
      <c r="Q10" s="4">
        <v>6.0862040000000004</v>
      </c>
      <c r="R10" s="9">
        <v>5.8108329999999997</v>
      </c>
      <c r="S10" s="1">
        <v>5.7959690000000004</v>
      </c>
      <c r="T10" s="1">
        <v>5.7483420000000001</v>
      </c>
      <c r="U10" s="3">
        <v>5.8869480000000003</v>
      </c>
      <c r="V10" s="2">
        <v>5.8961649999999999</v>
      </c>
      <c r="W10" s="1">
        <v>5.9047109999999998</v>
      </c>
      <c r="X10" s="1">
        <v>5.9744109999999999</v>
      </c>
      <c r="Y10" s="4">
        <v>6.0581480000000001</v>
      </c>
      <c r="Z10" s="9">
        <v>5.809463</v>
      </c>
      <c r="AA10" s="1">
        <v>5.8201000000000001</v>
      </c>
      <c r="AB10" s="1">
        <v>5.898466</v>
      </c>
      <c r="AC10" s="3">
        <v>5.6996570000000002</v>
      </c>
      <c r="AD10" s="2">
        <v>5.9112140000000002</v>
      </c>
      <c r="AE10" s="1">
        <v>5.8615570000000004</v>
      </c>
      <c r="AF10" s="1">
        <v>5.97905</v>
      </c>
      <c r="AG10" s="4">
        <v>6.0457689999999999</v>
      </c>
      <c r="AH10" s="9">
        <v>5.9732260000000004</v>
      </c>
      <c r="AI10" s="1">
        <v>6.0643979999999997</v>
      </c>
      <c r="AJ10" s="1">
        <v>5.9092250000000002</v>
      </c>
      <c r="AK10" s="3">
        <v>6.0824109999999996</v>
      </c>
      <c r="AL10" s="2">
        <v>6.0536339999999997</v>
      </c>
      <c r="AM10" s="1">
        <v>6.0117609999999999</v>
      </c>
      <c r="AN10" s="1">
        <v>6.0042799999999996</v>
      </c>
      <c r="AO10" s="4">
        <v>6.2372160000000001</v>
      </c>
      <c r="AP10" s="9">
        <v>5.8861059999999998</v>
      </c>
      <c r="AQ10" s="1">
        <v>5.8988420000000001</v>
      </c>
      <c r="AR10" s="1">
        <v>5.8436839999999997</v>
      </c>
      <c r="AS10" s="106"/>
      <c r="AT10" s="2">
        <v>5.8752389999999997</v>
      </c>
      <c r="AU10" s="1">
        <v>5.9588390000000002</v>
      </c>
      <c r="AV10" s="1">
        <v>6.0335260000000002</v>
      </c>
      <c r="AW10" s="4">
        <v>6.1027389999999997</v>
      </c>
      <c r="AX10" s="25">
        <v>5.5965699999999998</v>
      </c>
      <c r="AY10" s="2">
        <f t="shared" si="1"/>
        <v>5.8659805</v>
      </c>
      <c r="AZ10" s="1">
        <f t="shared" si="0"/>
        <v>5.9073358333333337</v>
      </c>
      <c r="BA10" s="1">
        <f t="shared" si="0"/>
        <v>5.8679836666666665</v>
      </c>
      <c r="BB10" s="3">
        <f t="shared" si="0"/>
        <v>5.8995318000000001</v>
      </c>
      <c r="BC10" s="2">
        <f t="shared" si="0"/>
        <v>5.9320866666666667</v>
      </c>
      <c r="BD10" s="1">
        <f t="shared" si="0"/>
        <v>5.9611759999999991</v>
      </c>
      <c r="BE10" s="1">
        <f t="shared" si="0"/>
        <v>6.0198131666666663</v>
      </c>
      <c r="BF10" s="4">
        <f t="shared" si="0"/>
        <v>6.1018693333333331</v>
      </c>
    </row>
    <row r="11" spans="1:58" ht="15.75" thickBot="1" x14ac:dyDescent="0.3">
      <c r="A11" s="15" t="s">
        <v>7</v>
      </c>
      <c r="B11" s="9">
        <v>6.1788800000000004</v>
      </c>
      <c r="C11" s="1">
        <v>6.2672809999999997</v>
      </c>
      <c r="D11" s="1">
        <v>6.2422940000000002</v>
      </c>
      <c r="E11" s="3">
        <v>6.3321300000000003</v>
      </c>
      <c r="F11" s="30">
        <v>6.2627259999999998</v>
      </c>
      <c r="G11" s="1">
        <v>6.2943100000000003</v>
      </c>
      <c r="H11" s="1">
        <v>6.4371150000000004</v>
      </c>
      <c r="I11" s="4">
        <v>6.5233499999999998</v>
      </c>
      <c r="J11" s="9">
        <v>6.2990959999999996</v>
      </c>
      <c r="K11" s="1">
        <v>6.3233490000000003</v>
      </c>
      <c r="L11" s="1">
        <v>6.3490080000000004</v>
      </c>
      <c r="M11" s="3">
        <v>6.3447899999999997</v>
      </c>
      <c r="N11" s="2">
        <v>6.369586</v>
      </c>
      <c r="O11" s="1">
        <v>6.4393950000000002</v>
      </c>
      <c r="P11" s="1">
        <v>6.500972</v>
      </c>
      <c r="Q11" s="4">
        <v>6.534592</v>
      </c>
      <c r="R11" s="9">
        <v>6.3396569999999999</v>
      </c>
      <c r="S11" s="1">
        <v>6.2493069999999999</v>
      </c>
      <c r="T11" s="1">
        <v>6.2873299999999999</v>
      </c>
      <c r="U11" s="3">
        <v>6.2934910000000004</v>
      </c>
      <c r="V11" s="2">
        <v>6.337396</v>
      </c>
      <c r="W11" s="1">
        <v>6.4209459999999998</v>
      </c>
      <c r="X11" s="1">
        <v>6.4668000000000001</v>
      </c>
      <c r="Y11" s="4">
        <v>6.4925610000000002</v>
      </c>
      <c r="Z11" s="9">
        <v>6.3324199999999999</v>
      </c>
      <c r="AA11" s="1">
        <v>6.3218389999999998</v>
      </c>
      <c r="AB11" s="1">
        <v>6.2899430000000001</v>
      </c>
      <c r="AC11" s="3">
        <v>6.2818230000000002</v>
      </c>
      <c r="AD11" s="2">
        <v>6.4305000000000003</v>
      </c>
      <c r="AE11" s="1">
        <v>6.4069039999999999</v>
      </c>
      <c r="AF11" s="1">
        <v>6.4718369999999998</v>
      </c>
      <c r="AG11" s="4">
        <v>6.5949609999999996</v>
      </c>
      <c r="AH11" s="9">
        <v>6.279064</v>
      </c>
      <c r="AI11" s="1">
        <v>6.2854429999999999</v>
      </c>
      <c r="AJ11" s="1">
        <v>6.2490379999999996</v>
      </c>
      <c r="AK11" s="3">
        <v>6.3200580000000004</v>
      </c>
      <c r="AL11" s="2">
        <v>6.4682139999999997</v>
      </c>
      <c r="AM11" s="1">
        <v>6.5240840000000002</v>
      </c>
      <c r="AN11" s="1">
        <v>6.5327549999999999</v>
      </c>
      <c r="AO11" s="4">
        <v>6.6305610000000001</v>
      </c>
      <c r="AP11" s="9">
        <v>6.4265600000000003</v>
      </c>
      <c r="AQ11" s="1">
        <v>6.3767209999999999</v>
      </c>
      <c r="AR11" s="1">
        <v>6.2711589999999999</v>
      </c>
      <c r="AS11" s="106"/>
      <c r="AT11" s="2">
        <v>6.3500300000000003</v>
      </c>
      <c r="AU11" s="1">
        <v>6.4545529999999998</v>
      </c>
      <c r="AV11" s="1">
        <v>6.4293560000000003</v>
      </c>
      <c r="AW11" s="4">
        <v>6.5058249999999997</v>
      </c>
      <c r="AX11" s="25">
        <v>6.009938</v>
      </c>
      <c r="AY11" s="2">
        <f t="shared" si="1"/>
        <v>6.3092794999999997</v>
      </c>
      <c r="AZ11" s="1">
        <f t="shared" si="0"/>
        <v>6.3039899999999998</v>
      </c>
      <c r="BA11" s="1">
        <f t="shared" si="0"/>
        <v>6.2814620000000003</v>
      </c>
      <c r="BB11" s="3">
        <f t="shared" si="0"/>
        <v>6.3144583999999995</v>
      </c>
      <c r="BC11" s="2">
        <f t="shared" si="0"/>
        <v>6.3697419999999996</v>
      </c>
      <c r="BD11" s="1">
        <f t="shared" si="0"/>
        <v>6.4233653333333329</v>
      </c>
      <c r="BE11" s="1">
        <f t="shared" si="0"/>
        <v>6.473139166666666</v>
      </c>
      <c r="BF11" s="4">
        <f t="shared" si="0"/>
        <v>6.5469749999999998</v>
      </c>
    </row>
    <row r="12" spans="1:58" ht="15.75" thickBot="1" x14ac:dyDescent="0.3">
      <c r="A12" s="15" t="s">
        <v>8</v>
      </c>
      <c r="B12" s="9">
        <v>6.0441750000000001</v>
      </c>
      <c r="C12" s="1">
        <v>6.1013799999999998</v>
      </c>
      <c r="D12" s="1">
        <v>6.1837650000000002</v>
      </c>
      <c r="E12" s="3">
        <v>6.142137</v>
      </c>
      <c r="F12" s="30">
        <v>6.1123409999999998</v>
      </c>
      <c r="G12" s="1">
        <v>6.1959710000000001</v>
      </c>
      <c r="H12" s="1">
        <v>6.3751889999999998</v>
      </c>
      <c r="I12" s="4">
        <v>6.4095959999999996</v>
      </c>
      <c r="J12" s="9">
        <v>6.1653000000000002</v>
      </c>
      <c r="K12" s="1">
        <v>6.178534</v>
      </c>
      <c r="L12" s="1">
        <v>6.2208319999999997</v>
      </c>
      <c r="M12" s="3">
        <v>6.2194789999999998</v>
      </c>
      <c r="N12" s="2">
        <v>6.2616250000000004</v>
      </c>
      <c r="O12" s="1">
        <v>6.327731</v>
      </c>
      <c r="P12" s="1">
        <v>6.4000760000000003</v>
      </c>
      <c r="Q12" s="4">
        <v>6.4722</v>
      </c>
      <c r="R12" s="9">
        <v>6.219303</v>
      </c>
      <c r="S12" s="1">
        <v>6.2096780000000003</v>
      </c>
      <c r="T12" s="1">
        <v>6.2333480000000003</v>
      </c>
      <c r="U12" s="3">
        <v>6.2254589999999999</v>
      </c>
      <c r="V12" s="2">
        <v>6.3247030000000004</v>
      </c>
      <c r="W12" s="1">
        <v>6.3675360000000003</v>
      </c>
      <c r="X12" s="1">
        <v>6.4225450000000004</v>
      </c>
      <c r="Y12" s="4">
        <v>6.4797520000000004</v>
      </c>
      <c r="Z12" s="9">
        <v>6.1972230000000001</v>
      </c>
      <c r="AA12" s="1">
        <v>6.1572690000000003</v>
      </c>
      <c r="AB12" s="1">
        <v>6.1920650000000004</v>
      </c>
      <c r="AC12" s="3">
        <v>6.2223990000000002</v>
      </c>
      <c r="AD12" s="2">
        <v>6.2787839999999999</v>
      </c>
      <c r="AE12" s="1">
        <v>6.3802110000000001</v>
      </c>
      <c r="AF12" s="1">
        <v>6.4075810000000004</v>
      </c>
      <c r="AG12" s="4">
        <v>6.5150050000000004</v>
      </c>
      <c r="AH12" s="9">
        <v>6.2111770000000002</v>
      </c>
      <c r="AI12" s="1">
        <v>6.207694</v>
      </c>
      <c r="AJ12" s="1">
        <v>6.2527790000000003</v>
      </c>
      <c r="AK12" s="3">
        <v>6.2596090000000002</v>
      </c>
      <c r="AL12" s="2">
        <v>6.3629290000000003</v>
      </c>
      <c r="AM12" s="1">
        <v>6.2916340000000002</v>
      </c>
      <c r="AN12" s="1">
        <v>6.3124330000000004</v>
      </c>
      <c r="AO12" s="4">
        <v>6.5407820000000001</v>
      </c>
      <c r="AP12" s="9">
        <v>6.2944950000000004</v>
      </c>
      <c r="AQ12" s="1">
        <v>6.2157359999999997</v>
      </c>
      <c r="AR12" s="1">
        <v>6.1810609999999997</v>
      </c>
      <c r="AS12" s="106"/>
      <c r="AT12" s="2">
        <v>6.2901210000000001</v>
      </c>
      <c r="AU12" s="1">
        <v>6.3290569999999997</v>
      </c>
      <c r="AV12" s="1">
        <v>6.3922090000000003</v>
      </c>
      <c r="AW12" s="4">
        <v>6.4424089999999996</v>
      </c>
      <c r="AX12" s="25">
        <v>5.8653209999999998</v>
      </c>
      <c r="AY12" s="2">
        <f t="shared" si="1"/>
        <v>6.1886121666666662</v>
      </c>
      <c r="AZ12" s="1">
        <f t="shared" si="0"/>
        <v>6.1783818333333329</v>
      </c>
      <c r="BA12" s="1">
        <f t="shared" si="0"/>
        <v>6.2106416666666666</v>
      </c>
      <c r="BB12" s="3">
        <f t="shared" si="0"/>
        <v>6.2138165999999995</v>
      </c>
      <c r="BC12" s="2">
        <f t="shared" si="0"/>
        <v>6.2717504999999996</v>
      </c>
      <c r="BD12" s="1">
        <f t="shared" si="0"/>
        <v>6.3153566666666663</v>
      </c>
      <c r="BE12" s="1">
        <f>AVERAGE(H12,P12,X12,AF12,AN12,AV12)</f>
        <v>6.385005500000001</v>
      </c>
      <c r="BF12" s="4">
        <f t="shared" si="0"/>
        <v>6.4766240000000002</v>
      </c>
    </row>
    <row r="13" spans="1:58" ht="15.75" thickBot="1" x14ac:dyDescent="0.3">
      <c r="A13" s="15" t="s">
        <v>9</v>
      </c>
      <c r="B13" s="9">
        <v>5.887257</v>
      </c>
      <c r="C13" s="1">
        <v>5.9706619999999999</v>
      </c>
      <c r="D13" s="1">
        <v>5.9341280000000003</v>
      </c>
      <c r="E13" s="3">
        <v>5.9168409999999998</v>
      </c>
      <c r="F13" s="30">
        <v>5.9367429999999999</v>
      </c>
      <c r="G13" s="1">
        <v>5.9529329999999998</v>
      </c>
      <c r="H13" s="1">
        <v>6.0633739999999996</v>
      </c>
      <c r="I13" s="4">
        <v>6.2216630000000004</v>
      </c>
      <c r="J13" s="9">
        <v>5.9811519999999998</v>
      </c>
      <c r="K13" s="1">
        <v>6.0196149999999999</v>
      </c>
      <c r="L13" s="1">
        <v>6.0274710000000002</v>
      </c>
      <c r="M13" s="3">
        <v>6.0679949999999998</v>
      </c>
      <c r="N13" s="2">
        <v>6.0824780000000001</v>
      </c>
      <c r="O13" s="1">
        <v>6.1669369999999999</v>
      </c>
      <c r="P13" s="1">
        <v>6.2690409999999996</v>
      </c>
      <c r="Q13" s="4">
        <v>6.3331749999999998</v>
      </c>
      <c r="R13" s="9">
        <v>5.9273110000000004</v>
      </c>
      <c r="S13" s="1">
        <v>5.9421650000000001</v>
      </c>
      <c r="T13" s="1">
        <v>5.9161570000000001</v>
      </c>
      <c r="U13" s="3">
        <v>5.9389500000000002</v>
      </c>
      <c r="V13" s="2">
        <v>6.0221669999999996</v>
      </c>
      <c r="W13" s="1">
        <v>6.0605000000000002</v>
      </c>
      <c r="X13" s="1">
        <v>6.1033200000000001</v>
      </c>
      <c r="Y13" s="4">
        <v>6.1999639999999996</v>
      </c>
      <c r="Z13" s="9">
        <v>5.9820650000000004</v>
      </c>
      <c r="AA13" s="1">
        <v>5.9469269999999996</v>
      </c>
      <c r="AB13" s="1">
        <v>5.9712730000000001</v>
      </c>
      <c r="AC13" s="3">
        <v>5.9580929999999999</v>
      </c>
      <c r="AD13" s="2">
        <v>6.0465850000000003</v>
      </c>
      <c r="AE13" s="1">
        <v>6.1283190000000003</v>
      </c>
      <c r="AF13" s="1">
        <v>6.1599959999999996</v>
      </c>
      <c r="AG13" s="4">
        <v>6.3551520000000004</v>
      </c>
      <c r="AH13" s="9">
        <v>5.8180310000000004</v>
      </c>
      <c r="AI13" s="1">
        <v>5.8701739999999996</v>
      </c>
      <c r="AJ13" s="1">
        <v>5.9401669999999998</v>
      </c>
      <c r="AK13" s="3">
        <v>5.9025090000000002</v>
      </c>
      <c r="AL13" s="2">
        <v>6.0356829999999997</v>
      </c>
      <c r="AM13" s="1">
        <v>5.9602130000000004</v>
      </c>
      <c r="AN13" s="1">
        <v>5.8723029999999996</v>
      </c>
      <c r="AO13" s="4">
        <v>6.2313489999999998</v>
      </c>
      <c r="AP13" s="9">
        <v>6.0828740000000003</v>
      </c>
      <c r="AQ13" s="1">
        <v>6.0205080000000004</v>
      </c>
      <c r="AR13" s="1">
        <v>6.0210790000000003</v>
      </c>
      <c r="AS13" s="106"/>
      <c r="AT13" s="2">
        <v>6.0841159999999999</v>
      </c>
      <c r="AU13" s="1">
        <v>6.120177</v>
      </c>
      <c r="AV13" s="1">
        <v>6.1270340000000001</v>
      </c>
      <c r="AW13" s="4">
        <v>6.1780879999999998</v>
      </c>
      <c r="AX13" s="25">
        <v>5.6305079999999998</v>
      </c>
      <c r="AY13" s="2">
        <f t="shared" si="1"/>
        <v>5.9464483333333336</v>
      </c>
      <c r="AZ13" s="1">
        <f t="shared" si="0"/>
        <v>5.9616751666666659</v>
      </c>
      <c r="BA13" s="1">
        <f t="shared" si="0"/>
        <v>5.9683791666666659</v>
      </c>
      <c r="BB13" s="3">
        <f t="shared" si="0"/>
        <v>5.9568776000000003</v>
      </c>
      <c r="BC13" s="2">
        <f t="shared" si="0"/>
        <v>6.0346286666666664</v>
      </c>
      <c r="BD13" s="1">
        <f t="shared" si="0"/>
        <v>6.0648465000000007</v>
      </c>
      <c r="BE13" s="1">
        <f t="shared" si="0"/>
        <v>6.0991779999999993</v>
      </c>
      <c r="BF13" s="4">
        <f t="shared" si="0"/>
        <v>6.2532318333333334</v>
      </c>
    </row>
    <row r="14" spans="1:58" ht="15.75" thickBot="1" x14ac:dyDescent="0.3">
      <c r="A14" s="15" t="s">
        <v>10</v>
      </c>
      <c r="B14" s="9">
        <v>5.0295909999999999</v>
      </c>
      <c r="C14" s="1">
        <v>5.1517840000000001</v>
      </c>
      <c r="D14" s="1">
        <v>5.1096019999999998</v>
      </c>
      <c r="E14" s="3">
        <v>5.1018359999999996</v>
      </c>
      <c r="F14" s="30">
        <v>5.0904939999999996</v>
      </c>
      <c r="G14" s="1">
        <v>5.1309269999999998</v>
      </c>
      <c r="H14" s="1">
        <v>5.2076880000000001</v>
      </c>
      <c r="I14" s="4">
        <v>5.2128709999999998</v>
      </c>
      <c r="J14" s="9">
        <v>5.1751950000000004</v>
      </c>
      <c r="K14" s="1">
        <v>5.1855500000000001</v>
      </c>
      <c r="L14" s="1">
        <v>5.206029</v>
      </c>
      <c r="M14" s="3">
        <v>5.2328320000000001</v>
      </c>
      <c r="N14" s="2">
        <v>5.2619600000000002</v>
      </c>
      <c r="O14" s="1">
        <v>5.3162659999999997</v>
      </c>
      <c r="P14" s="1">
        <v>5.3491460000000002</v>
      </c>
      <c r="Q14" s="4">
        <v>5.4020570000000001</v>
      </c>
      <c r="R14" s="9">
        <v>5.1102679999999996</v>
      </c>
      <c r="S14" s="1">
        <v>5.0734329999999996</v>
      </c>
      <c r="T14" s="1">
        <v>5.0913919999999999</v>
      </c>
      <c r="U14" s="3">
        <v>5.1079660000000002</v>
      </c>
      <c r="V14" s="2">
        <v>5.1689990000000003</v>
      </c>
      <c r="W14" s="1">
        <v>5.197031</v>
      </c>
      <c r="X14" s="1">
        <v>5.209085</v>
      </c>
      <c r="Y14" s="4">
        <v>5.2458020000000003</v>
      </c>
      <c r="Z14" s="9">
        <v>5.1140829999999999</v>
      </c>
      <c r="AA14" s="1">
        <v>5.1750949999999998</v>
      </c>
      <c r="AB14" s="1">
        <v>5.1423509999999997</v>
      </c>
      <c r="AC14" s="3">
        <v>5.0728590000000002</v>
      </c>
      <c r="AD14" s="2">
        <v>5.1919839999999997</v>
      </c>
      <c r="AE14" s="1">
        <v>5.2674690000000002</v>
      </c>
      <c r="AF14" s="1">
        <v>5.2622640000000001</v>
      </c>
      <c r="AG14" s="4">
        <v>5.378139</v>
      </c>
      <c r="AH14" s="9">
        <v>5.0254500000000002</v>
      </c>
      <c r="AI14" s="1">
        <v>5.1349499999999999</v>
      </c>
      <c r="AJ14" s="1">
        <v>5.0470699999999997</v>
      </c>
      <c r="AK14" s="3">
        <v>4.9824890000000002</v>
      </c>
      <c r="AL14" s="2">
        <v>5.1206870000000002</v>
      </c>
      <c r="AM14" s="1">
        <v>5.2328210000000004</v>
      </c>
      <c r="AN14" s="1">
        <v>5.2674459999999996</v>
      </c>
      <c r="AO14" s="4">
        <v>5.2868779999999997</v>
      </c>
      <c r="AP14" s="9">
        <v>5.2146359999999996</v>
      </c>
      <c r="AQ14" s="1">
        <v>5.1913590000000003</v>
      </c>
      <c r="AR14" s="1">
        <v>5.1969859999999999</v>
      </c>
      <c r="AS14" s="106"/>
      <c r="AT14" s="2">
        <v>5.242127</v>
      </c>
      <c r="AU14" s="1">
        <v>5.2601129999999996</v>
      </c>
      <c r="AV14" s="1">
        <v>5.2455610000000004</v>
      </c>
      <c r="AW14" s="4">
        <v>5.4713580000000004</v>
      </c>
      <c r="AX14" s="25">
        <v>4.8911259999999999</v>
      </c>
      <c r="AY14" s="2">
        <f t="shared" si="1"/>
        <v>5.1115371666666665</v>
      </c>
      <c r="AZ14" s="1">
        <f t="shared" si="0"/>
        <v>5.1520285000000001</v>
      </c>
      <c r="BA14" s="1">
        <f t="shared" si="0"/>
        <v>5.1322383333333326</v>
      </c>
      <c r="BB14" s="3">
        <f t="shared" si="0"/>
        <v>5.0995964000000011</v>
      </c>
      <c r="BC14" s="2">
        <f t="shared" si="0"/>
        <v>5.1793751666666665</v>
      </c>
      <c r="BD14" s="1">
        <f t="shared" si="0"/>
        <v>5.2341044999999999</v>
      </c>
      <c r="BE14" s="1">
        <f t="shared" si="0"/>
        <v>5.2568650000000003</v>
      </c>
      <c r="BF14" s="4">
        <f t="shared" si="0"/>
        <v>5.3328508333333344</v>
      </c>
    </row>
    <row r="15" spans="1:58" ht="15.75" thickBot="1" x14ac:dyDescent="0.3">
      <c r="A15" s="15" t="s">
        <v>11</v>
      </c>
      <c r="B15" s="9">
        <v>3.8615550000000001</v>
      </c>
      <c r="C15" s="1">
        <v>3.9122080000000001</v>
      </c>
      <c r="D15" s="1">
        <v>3.9304540000000001</v>
      </c>
      <c r="E15" s="3">
        <v>3.9138570000000001</v>
      </c>
      <c r="F15" s="30">
        <v>3.8494579999999998</v>
      </c>
      <c r="G15" s="1">
        <v>3.9537979999999999</v>
      </c>
      <c r="H15" s="1">
        <v>3.9714670000000001</v>
      </c>
      <c r="I15" s="4">
        <v>4.016203</v>
      </c>
      <c r="J15" s="9">
        <v>3.9940630000000001</v>
      </c>
      <c r="K15" s="1">
        <v>3.9852300000000001</v>
      </c>
      <c r="L15" s="1">
        <v>3.9923739999999999</v>
      </c>
      <c r="M15" s="3">
        <v>3.9914320000000001</v>
      </c>
      <c r="N15" s="2">
        <v>4.0602</v>
      </c>
      <c r="O15" s="1">
        <v>4.0751210000000002</v>
      </c>
      <c r="P15" s="1">
        <v>4.1254739999999996</v>
      </c>
      <c r="Q15" s="4">
        <v>4.1456080000000002</v>
      </c>
      <c r="R15" s="9">
        <v>3.9393929999999999</v>
      </c>
      <c r="S15" s="1">
        <v>3.87046</v>
      </c>
      <c r="T15" s="1">
        <v>3.9360620000000002</v>
      </c>
      <c r="U15" s="3">
        <v>3.9422220000000001</v>
      </c>
      <c r="V15" s="2">
        <v>4.0286020000000002</v>
      </c>
      <c r="W15" s="1">
        <v>3.998535</v>
      </c>
      <c r="X15" s="1">
        <v>3.9122080000000001</v>
      </c>
      <c r="Y15" s="4">
        <v>4.070513</v>
      </c>
      <c r="Z15" s="9">
        <v>3.8531610000000001</v>
      </c>
      <c r="AA15" s="1">
        <v>3.8338169999999998</v>
      </c>
      <c r="AB15" s="1">
        <v>3.915645</v>
      </c>
      <c r="AC15" s="3">
        <v>3.9158249999999999</v>
      </c>
      <c r="AD15" s="2">
        <v>3.9295239999999998</v>
      </c>
      <c r="AE15" s="1">
        <v>3.9316149999999999</v>
      </c>
      <c r="AF15" s="1">
        <v>3.9885839999999999</v>
      </c>
      <c r="AG15" s="4">
        <v>4.0538309999999997</v>
      </c>
      <c r="AH15" s="9">
        <v>3.9658519999999999</v>
      </c>
      <c r="AI15" s="1">
        <v>3.8787600000000002</v>
      </c>
      <c r="AJ15" s="1">
        <v>3.8095490000000001</v>
      </c>
      <c r="AK15" s="3">
        <v>3.8832429999999998</v>
      </c>
      <c r="AL15" s="2">
        <v>3.9651100000000001</v>
      </c>
      <c r="AM15" s="1">
        <v>3.9549280000000002</v>
      </c>
      <c r="AN15" s="1">
        <v>3.9230990000000001</v>
      </c>
      <c r="AO15" s="4">
        <v>3.988216</v>
      </c>
      <c r="AP15" s="9">
        <v>4.1193569999999999</v>
      </c>
      <c r="AQ15" s="1">
        <v>4.0407450000000003</v>
      </c>
      <c r="AR15" s="1">
        <v>3.9003909999999999</v>
      </c>
      <c r="AS15" s="106"/>
      <c r="AT15" s="2">
        <v>4.0706670000000003</v>
      </c>
      <c r="AU15" s="1">
        <v>4.0460799999999999</v>
      </c>
      <c r="AV15" s="1">
        <v>4.1475229999999996</v>
      </c>
      <c r="AW15" s="4">
        <v>4.1863630000000001</v>
      </c>
      <c r="AX15" s="25">
        <v>3.7382710000000001</v>
      </c>
      <c r="AY15" s="2">
        <f t="shared" si="1"/>
        <v>3.9555635000000002</v>
      </c>
      <c r="AZ15" s="1">
        <f t="shared" si="0"/>
        <v>3.9202033333333337</v>
      </c>
      <c r="BA15" s="1">
        <f t="shared" si="0"/>
        <v>3.9140791666666668</v>
      </c>
      <c r="BB15" s="3">
        <f t="shared" si="0"/>
        <v>3.9293157999999999</v>
      </c>
      <c r="BC15" s="2">
        <f t="shared" si="0"/>
        <v>3.9839268333333333</v>
      </c>
      <c r="BD15" s="1">
        <f t="shared" si="0"/>
        <v>3.9933461666666665</v>
      </c>
      <c r="BE15" s="1">
        <f t="shared" si="0"/>
        <v>4.0113924999999995</v>
      </c>
      <c r="BF15" s="4">
        <f t="shared" si="0"/>
        <v>4.0767890000000007</v>
      </c>
    </row>
    <row r="16" spans="1:58" ht="15.75" thickBot="1" x14ac:dyDescent="0.3">
      <c r="A16" s="15" t="s">
        <v>12</v>
      </c>
      <c r="B16" s="9">
        <v>2.707668</v>
      </c>
      <c r="C16" s="1">
        <v>2.7067060000000001</v>
      </c>
      <c r="D16" s="1">
        <v>2.6513399999999998</v>
      </c>
      <c r="E16" s="3">
        <v>2.6873689999999999</v>
      </c>
      <c r="F16" s="30">
        <v>2.665044</v>
      </c>
      <c r="G16" s="1">
        <v>2.6878500000000001</v>
      </c>
      <c r="H16" s="1">
        <v>2.6816990000000001</v>
      </c>
      <c r="I16" s="4">
        <v>2.7442639999999998</v>
      </c>
      <c r="J16" s="9">
        <v>2.8077220000000001</v>
      </c>
      <c r="K16" s="1">
        <v>2.8090660000000001</v>
      </c>
      <c r="L16" s="1">
        <v>2.8114560000000002</v>
      </c>
      <c r="M16" s="3">
        <v>2.8320609999999999</v>
      </c>
      <c r="N16" s="2">
        <v>2.898031</v>
      </c>
      <c r="O16" s="1">
        <v>2.9076819999999999</v>
      </c>
      <c r="P16" s="1">
        <v>2.9520140000000001</v>
      </c>
      <c r="Q16" s="4">
        <v>2.9983200000000001</v>
      </c>
      <c r="R16" s="9">
        <v>2.640552</v>
      </c>
      <c r="S16" s="1">
        <v>2.6804009999999998</v>
      </c>
      <c r="T16" s="1">
        <v>2.6990940000000001</v>
      </c>
      <c r="U16" s="3">
        <v>2.7196340000000001</v>
      </c>
      <c r="V16" s="2">
        <v>2.7164239999999999</v>
      </c>
      <c r="W16" s="1">
        <v>2.7402090000000001</v>
      </c>
      <c r="X16" s="1">
        <v>2.7520799999999999</v>
      </c>
      <c r="Y16" s="4">
        <v>2.7491639999999999</v>
      </c>
      <c r="Z16" s="9">
        <v>2.6880519999999999</v>
      </c>
      <c r="AA16" s="1">
        <v>2.6200450000000002</v>
      </c>
      <c r="AB16" s="1">
        <v>2.6716030000000002</v>
      </c>
      <c r="AC16" s="3">
        <v>2.632981</v>
      </c>
      <c r="AD16" s="2">
        <v>3.9295239999999998</v>
      </c>
      <c r="AE16" s="1">
        <v>2.746664</v>
      </c>
      <c r="AF16" s="1">
        <v>2.7568169999999999</v>
      </c>
      <c r="AG16" s="4">
        <v>2.8015940000000001</v>
      </c>
      <c r="AH16" s="9">
        <v>2.8012280000000001</v>
      </c>
      <c r="AI16" s="1">
        <v>2.717733</v>
      </c>
      <c r="AJ16" s="1">
        <v>2.6500720000000002</v>
      </c>
      <c r="AK16" s="3">
        <v>2.7002869999999999</v>
      </c>
      <c r="AL16" s="2">
        <v>2.7438560000000001</v>
      </c>
      <c r="AM16" s="1">
        <v>2.7125569999999999</v>
      </c>
      <c r="AN16" s="1">
        <v>2.7521749999999998</v>
      </c>
      <c r="AO16" s="4">
        <v>2.7786979999999999</v>
      </c>
      <c r="AP16" s="9">
        <v>2.7582390000000001</v>
      </c>
      <c r="AQ16" s="1">
        <v>2.7153870000000002</v>
      </c>
      <c r="AR16" s="1">
        <v>2.7090040000000002</v>
      </c>
      <c r="AS16" s="106"/>
      <c r="AT16" s="2">
        <v>2.750928</v>
      </c>
      <c r="AU16" s="1">
        <v>2.7483040000000001</v>
      </c>
      <c r="AV16" s="1">
        <v>2.8613209999999998</v>
      </c>
      <c r="AW16" s="4">
        <v>2.9667340000000002</v>
      </c>
      <c r="AX16" s="25">
        <v>2.5507599999999999</v>
      </c>
      <c r="AY16" s="2">
        <f t="shared" si="1"/>
        <v>2.7339101666666665</v>
      </c>
      <c r="AZ16" s="1">
        <f t="shared" si="0"/>
        <v>2.7082229999999998</v>
      </c>
      <c r="BA16" s="1">
        <f t="shared" si="0"/>
        <v>2.6987614999999998</v>
      </c>
      <c r="BB16" s="3">
        <f t="shared" si="0"/>
        <v>2.7144664000000001</v>
      </c>
      <c r="BC16" s="2">
        <f t="shared" si="0"/>
        <v>2.9506344999999996</v>
      </c>
      <c r="BD16" s="1">
        <f t="shared" si="0"/>
        <v>2.7572110000000003</v>
      </c>
      <c r="BE16" s="1">
        <f t="shared" si="0"/>
        <v>2.7926843333333333</v>
      </c>
      <c r="BF16" s="4">
        <f t="shared" si="0"/>
        <v>2.8397956666666668</v>
      </c>
    </row>
    <row r="17" spans="1:59" ht="15.75" thickBot="1" x14ac:dyDescent="0.3">
      <c r="A17" s="83" t="s">
        <v>13</v>
      </c>
      <c r="B17" s="78">
        <v>1.7324520000000001</v>
      </c>
      <c r="C17" s="20">
        <v>1.7312179999999999</v>
      </c>
      <c r="D17" s="20">
        <v>1.751895</v>
      </c>
      <c r="E17" s="103">
        <v>1.7589239999999999</v>
      </c>
      <c r="F17" s="31">
        <v>1.757339</v>
      </c>
      <c r="G17" s="20">
        <v>1.753568</v>
      </c>
      <c r="H17" s="20">
        <v>1.7626539999999999</v>
      </c>
      <c r="I17" s="21">
        <v>1.8102009999999999</v>
      </c>
      <c r="J17" s="78">
        <v>1.870347</v>
      </c>
      <c r="K17" s="20">
        <v>1.8696950000000001</v>
      </c>
      <c r="L17" s="20">
        <v>1.870465</v>
      </c>
      <c r="M17" s="103">
        <v>1.891675</v>
      </c>
      <c r="N17" s="19">
        <v>1.9316329999999999</v>
      </c>
      <c r="O17" s="20">
        <v>1.967659</v>
      </c>
      <c r="P17" s="20">
        <v>1.994143</v>
      </c>
      <c r="Q17" s="21">
        <v>2.0363180000000001</v>
      </c>
      <c r="R17" s="78">
        <v>1.7568269999999999</v>
      </c>
      <c r="S17" s="20">
        <v>1.7333609999999999</v>
      </c>
      <c r="T17" s="20">
        <v>1.727698</v>
      </c>
      <c r="U17" s="103">
        <v>1.7721720000000001</v>
      </c>
      <c r="V17" s="19">
        <v>1.7930140000000001</v>
      </c>
      <c r="W17" s="20">
        <v>1.7586820000000001</v>
      </c>
      <c r="X17" s="20">
        <v>1.784022</v>
      </c>
      <c r="Y17" s="21">
        <v>1.79817</v>
      </c>
      <c r="Z17" s="78">
        <v>1.738901</v>
      </c>
      <c r="AA17" s="20">
        <v>1.7131369999999999</v>
      </c>
      <c r="AB17" s="20">
        <v>1.7448380000000001</v>
      </c>
      <c r="AC17" s="103">
        <v>1.7345870000000001</v>
      </c>
      <c r="AD17" s="19">
        <v>1.7572159999999999</v>
      </c>
      <c r="AE17" s="20">
        <v>1.800446</v>
      </c>
      <c r="AF17" s="20">
        <v>1.786964</v>
      </c>
      <c r="AG17" s="21">
        <v>1.850846</v>
      </c>
      <c r="AH17" s="78">
        <v>1.786951</v>
      </c>
      <c r="AI17" s="20">
        <v>1.7570619999999999</v>
      </c>
      <c r="AJ17" s="20">
        <v>1.795963</v>
      </c>
      <c r="AK17" s="103">
        <v>1.7556099999999999</v>
      </c>
      <c r="AL17" s="19">
        <v>1.821202</v>
      </c>
      <c r="AM17" s="20">
        <v>1.8571500000000001</v>
      </c>
      <c r="AN17" s="20">
        <v>1.791115</v>
      </c>
      <c r="AO17" s="21">
        <v>1.7819799999999999</v>
      </c>
      <c r="AP17" s="78">
        <v>1.8590580000000001</v>
      </c>
      <c r="AQ17" s="20">
        <v>1.780629</v>
      </c>
      <c r="AR17" s="20">
        <v>1.745034</v>
      </c>
      <c r="AS17" s="107"/>
      <c r="AT17" s="19">
        <v>1.8116140000000001</v>
      </c>
      <c r="AU17" s="20">
        <v>1.9113370000000001</v>
      </c>
      <c r="AV17" s="20">
        <v>1.8594349999999999</v>
      </c>
      <c r="AW17" s="21">
        <v>1.9285080000000001</v>
      </c>
      <c r="AX17" s="25">
        <v>1.6675089999999999</v>
      </c>
      <c r="AY17" s="19">
        <f t="shared" si="1"/>
        <v>1.790756</v>
      </c>
      <c r="AZ17" s="20">
        <f t="shared" si="0"/>
        <v>1.7641836666666666</v>
      </c>
      <c r="BA17" s="20">
        <f t="shared" si="0"/>
        <v>1.7726488333333335</v>
      </c>
      <c r="BB17" s="103">
        <f t="shared" si="0"/>
        <v>1.7825935999999998</v>
      </c>
      <c r="BC17" s="19">
        <f t="shared" si="0"/>
        <v>1.812003</v>
      </c>
      <c r="BD17" s="20">
        <f t="shared" si="0"/>
        <v>1.8414736666666667</v>
      </c>
      <c r="BE17" s="20">
        <f t="shared" si="0"/>
        <v>1.8297221666666665</v>
      </c>
      <c r="BF17" s="21">
        <f t="shared" si="0"/>
        <v>1.8676705</v>
      </c>
    </row>
    <row r="18" spans="1:59" ht="16.5" thickTop="1" thickBot="1" x14ac:dyDescent="0.3">
      <c r="A18" s="79" t="s">
        <v>15</v>
      </c>
      <c r="B18" s="123">
        <f t="shared" ref="B18:I18" si="2">AVERAGE(B6:B17)</f>
        <v>4.1483205000000005</v>
      </c>
      <c r="C18" s="98">
        <f t="shared" si="2"/>
        <v>4.1988144166666661</v>
      </c>
      <c r="D18" s="98">
        <f t="shared" si="2"/>
        <v>4.199166833333333</v>
      </c>
      <c r="E18" s="104">
        <f t="shared" si="2"/>
        <v>4.2000534999999992</v>
      </c>
      <c r="F18" s="99">
        <f t="shared" si="2"/>
        <v>4.1810700833333341</v>
      </c>
      <c r="G18" s="98">
        <f t="shared" si="2"/>
        <v>4.2402620833333335</v>
      </c>
      <c r="H18" s="98">
        <f t="shared" si="2"/>
        <v>4.2918622499999994</v>
      </c>
      <c r="I18" s="101">
        <f t="shared" si="2"/>
        <v>4.338150166666666</v>
      </c>
      <c r="J18" s="123">
        <f t="shared" ref="J18:U18" si="3">AVERAGE(J6:J17)</f>
        <v>4.2783447499999996</v>
      </c>
      <c r="K18" s="98">
        <f t="shared" si="3"/>
        <v>4.2811897500000002</v>
      </c>
      <c r="L18" s="98">
        <f t="shared" si="3"/>
        <v>4.2951319999999997</v>
      </c>
      <c r="M18" s="104">
        <f t="shared" si="3"/>
        <v>4.3127312500000006</v>
      </c>
      <c r="N18" s="99">
        <f t="shared" si="3"/>
        <v>4.3591649166666668</v>
      </c>
      <c r="O18" s="98">
        <f t="shared" si="3"/>
        <v>4.4012504166666666</v>
      </c>
      <c r="P18" s="98">
        <f t="shared" si="3"/>
        <v>4.4470806666666665</v>
      </c>
      <c r="Q18" s="101">
        <f t="shared" si="3"/>
        <v>4.489600666666667</v>
      </c>
      <c r="R18" s="123">
        <f t="shared" si="3"/>
        <v>4.1961491666666673</v>
      </c>
      <c r="S18" s="98">
        <f t="shared" si="3"/>
        <v>4.1785504166666669</v>
      </c>
      <c r="T18" s="98">
        <f t="shared" si="3"/>
        <v>4.1673557499999996</v>
      </c>
      <c r="U18" s="104">
        <f t="shared" si="3"/>
        <v>4.2080180833333332</v>
      </c>
      <c r="V18" s="99">
        <f t="shared" ref="V18:AW18" si="4">AVERAGE(V6:V17)</f>
        <v>4.2462099999999987</v>
      </c>
      <c r="W18" s="98">
        <f t="shared" si="4"/>
        <v>4.2671171666666661</v>
      </c>
      <c r="X18" s="98">
        <f t="shared" si="4"/>
        <v>4.2890751666666667</v>
      </c>
      <c r="Y18" s="101">
        <f t="shared" si="4"/>
        <v>4.3379828333333323</v>
      </c>
      <c r="Z18" s="123">
        <f t="shared" si="4"/>
        <v>4.1915112500000005</v>
      </c>
      <c r="AA18" s="98">
        <f t="shared" si="4"/>
        <v>4.1863218333333334</v>
      </c>
      <c r="AB18" s="98">
        <f t="shared" si="4"/>
        <v>4.1998443333333331</v>
      </c>
      <c r="AC18" s="104">
        <f t="shared" si="4"/>
        <v>4.1842005833333333</v>
      </c>
      <c r="AD18" s="99">
        <f t="shared" si="4"/>
        <v>4.3459993333333333</v>
      </c>
      <c r="AE18" s="98">
        <f t="shared" si="4"/>
        <v>4.1968632500000007</v>
      </c>
      <c r="AF18" s="98">
        <f t="shared" si="4"/>
        <v>4.3034300833333328</v>
      </c>
      <c r="AG18" s="101">
        <f t="shared" si="4"/>
        <v>4.3979205833333328</v>
      </c>
      <c r="AH18" s="123">
        <f t="shared" si="4"/>
        <v>4.2082643333333332</v>
      </c>
      <c r="AI18" s="98">
        <f t="shared" si="4"/>
        <v>4.2219416666666669</v>
      </c>
      <c r="AJ18" s="98">
        <f t="shared" si="4"/>
        <v>4.2148069166666664</v>
      </c>
      <c r="AK18" s="104">
        <f t="shared" si="4"/>
        <v>4.2057627500000008</v>
      </c>
      <c r="AL18" s="99">
        <f t="shared" si="4"/>
        <v>4.29177125</v>
      </c>
      <c r="AM18" s="98">
        <f t="shared" si="4"/>
        <v>4.2947707500000005</v>
      </c>
      <c r="AN18" s="98">
        <f t="shared" si="4"/>
        <v>4.2398764166666671</v>
      </c>
      <c r="AO18" s="101">
        <f t="shared" si="4"/>
        <v>4.3835966666666666</v>
      </c>
      <c r="AP18" s="123">
        <f t="shared" si="4"/>
        <v>4.3124620000000009</v>
      </c>
      <c r="AQ18" s="98">
        <f t="shared" si="4"/>
        <v>4.2525516666666663</v>
      </c>
      <c r="AR18" s="98">
        <f t="shared" si="4"/>
        <v>4.2120067499999996</v>
      </c>
      <c r="AS18" s="108" t="e">
        <f t="shared" si="4"/>
        <v>#DIV/0!</v>
      </c>
      <c r="AT18" s="99">
        <f t="shared" si="4"/>
        <v>4.3042020833333341</v>
      </c>
      <c r="AU18" s="98">
        <f t="shared" si="4"/>
        <v>4.3081039166666661</v>
      </c>
      <c r="AV18" s="98">
        <f t="shared" si="4"/>
        <v>4.3398969999999997</v>
      </c>
      <c r="AW18" s="101">
        <f t="shared" si="4"/>
        <v>4.4332941666666672</v>
      </c>
      <c r="AX18" s="22">
        <f>AVERAGE(AX6:AX17)</f>
        <v>4.0009859166666661</v>
      </c>
      <c r="AY18" s="23">
        <f>AVERAGE(AY6:AY17)</f>
        <v>4.2225086666666671</v>
      </c>
      <c r="AZ18" s="23">
        <f t="shared" ref="AZ18:BF18" si="5">AVERAGE(AZ6:AZ17)</f>
        <v>4.2198949583333327</v>
      </c>
      <c r="BA18" s="23">
        <f t="shared" si="5"/>
        <v>4.2147187638888894</v>
      </c>
      <c r="BB18" s="81">
        <f t="shared" si="5"/>
        <v>4.2221532333333327</v>
      </c>
      <c r="BC18" s="23">
        <f t="shared" si="5"/>
        <v>4.2880696111111112</v>
      </c>
      <c r="BD18" s="23">
        <f t="shared" si="5"/>
        <v>4.2847279305555555</v>
      </c>
      <c r="BE18" s="23">
        <f t="shared" si="5"/>
        <v>4.3185369305555552</v>
      </c>
      <c r="BF18" s="23">
        <f t="shared" si="5"/>
        <v>4.3967575138888888</v>
      </c>
      <c r="BG18" s="131"/>
    </row>
    <row r="19" spans="1:59" ht="15.75" thickTop="1" x14ac:dyDescent="0.25"/>
    <row r="20" spans="1:59" x14ac:dyDescent="0.25">
      <c r="AY20">
        <f>(AY18-$AX$18)/$AX$18*100</f>
        <v>5.5367040677953154</v>
      </c>
      <c r="AZ20">
        <f t="shared" ref="AZ20:BF20" si="6">(AZ18-$AX$18)/$AX$18*100</f>
        <v>5.4713774611095323</v>
      </c>
      <c r="BA20">
        <f t="shared" si="6"/>
        <v>5.3420044877411152</v>
      </c>
      <c r="BB20">
        <f t="shared" si="6"/>
        <v>5.5278204240950508</v>
      </c>
      <c r="BC20">
        <f t="shared" si="6"/>
        <v>7.1753237932819953</v>
      </c>
      <c r="BD20">
        <f t="shared" si="6"/>
        <v>7.0918023656849751</v>
      </c>
      <c r="BE20">
        <f t="shared" si="6"/>
        <v>7.9368190866677626</v>
      </c>
      <c r="BF20">
        <f t="shared" si="6"/>
        <v>9.8918517951683054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BG20"/>
  <sheetViews>
    <sheetView topLeftCell="AG1" zoomScale="60" zoomScaleNormal="60" workbookViewId="0">
      <selection activeCell="AX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204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6" t="s">
        <v>31</v>
      </c>
      <c r="J5" s="128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9" t="s">
        <v>31</v>
      </c>
      <c r="R5" s="124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6" t="s">
        <v>31</v>
      </c>
      <c r="Z5" s="128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6" t="s">
        <v>31</v>
      </c>
      <c r="AH5" s="128" t="s">
        <v>32</v>
      </c>
      <c r="AI5" s="97" t="s">
        <v>29</v>
      </c>
      <c r="AJ5" s="97" t="s">
        <v>30</v>
      </c>
      <c r="AK5" s="97" t="s">
        <v>31</v>
      </c>
      <c r="AL5" s="124" t="s">
        <v>32</v>
      </c>
      <c r="AM5" s="97" t="s">
        <v>29</v>
      </c>
      <c r="AN5" s="97" t="s">
        <v>30</v>
      </c>
      <c r="AO5" s="129" t="s">
        <v>31</v>
      </c>
      <c r="AP5" s="124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8"/>
      <c r="AY5" s="72">
        <v>1</v>
      </c>
      <c r="AZ5" s="73">
        <v>2</v>
      </c>
      <c r="BA5" s="12">
        <v>3</v>
      </c>
      <c r="BB5" s="12">
        <v>4</v>
      </c>
      <c r="BC5" s="73">
        <v>1</v>
      </c>
      <c r="BD5" s="12">
        <v>2</v>
      </c>
      <c r="BE5" s="12">
        <v>3</v>
      </c>
      <c r="BF5" s="74">
        <v>4</v>
      </c>
    </row>
    <row r="6" spans="1:58" ht="16.5" thickTop="1" thickBot="1" x14ac:dyDescent="0.3">
      <c r="A6" s="137" t="s">
        <v>2</v>
      </c>
      <c r="B6" s="89">
        <v>3.4750109999999999</v>
      </c>
      <c r="C6" s="89">
        <v>3.3777089999999999</v>
      </c>
      <c r="D6" s="89">
        <v>3.4888889999999999</v>
      </c>
      <c r="E6" s="90">
        <v>3.4986980000000001</v>
      </c>
      <c r="F6" s="91">
        <v>3.5681500000000002</v>
      </c>
      <c r="G6" s="89">
        <v>3.4831449999999999</v>
      </c>
      <c r="H6" s="89">
        <v>3.5867520000000002</v>
      </c>
      <c r="I6" s="92">
        <v>3.6163620000000001</v>
      </c>
      <c r="J6" s="88">
        <v>3.6354679999999999</v>
      </c>
      <c r="K6" s="89">
        <v>3.641756</v>
      </c>
      <c r="L6" s="89">
        <v>3.6255310000000001</v>
      </c>
      <c r="M6" s="90">
        <v>3.6744750000000002</v>
      </c>
      <c r="N6" s="93">
        <v>3.7611080000000001</v>
      </c>
      <c r="O6" s="89">
        <v>3.835556</v>
      </c>
      <c r="P6" s="89">
        <v>3.8660549999999998</v>
      </c>
      <c r="Q6" s="92">
        <v>3.9419059999999999</v>
      </c>
      <c r="R6" s="88">
        <v>3.5011510000000001</v>
      </c>
      <c r="S6" s="89">
        <v>3.3698549999999998</v>
      </c>
      <c r="T6" s="89">
        <v>3.3228209999999998</v>
      </c>
      <c r="U6" s="90">
        <v>3.4494050000000001</v>
      </c>
      <c r="V6" s="93">
        <v>3.4544190000000001</v>
      </c>
      <c r="W6" s="89">
        <v>3.5035959999999999</v>
      </c>
      <c r="X6" s="89">
        <v>3.5125099999999998</v>
      </c>
      <c r="Y6" s="92">
        <v>3.6049479999999998</v>
      </c>
      <c r="Z6" s="88">
        <v>3.4062760000000001</v>
      </c>
      <c r="AA6" s="89">
        <v>3.4779049999999998</v>
      </c>
      <c r="AB6" s="89">
        <v>3.4710139999999998</v>
      </c>
      <c r="AC6" s="90">
        <v>3.3280660000000002</v>
      </c>
      <c r="AD6" s="93">
        <v>3.4576310000000001</v>
      </c>
      <c r="AE6" s="89">
        <v>3.4774159999999998</v>
      </c>
      <c r="AF6" s="89">
        <v>3.4780470000000001</v>
      </c>
      <c r="AG6" s="92">
        <v>3.5045320000000002</v>
      </c>
      <c r="AH6" s="88">
        <v>3.4274619999999998</v>
      </c>
      <c r="AI6" s="89">
        <v>3.4956610000000001</v>
      </c>
      <c r="AJ6" s="89">
        <v>3.5231129999999999</v>
      </c>
      <c r="AK6" s="90">
        <v>3.5240239999999998</v>
      </c>
      <c r="AL6" s="93">
        <v>3.6989040000000002</v>
      </c>
      <c r="AM6" s="89">
        <v>3.3872939999999998</v>
      </c>
      <c r="AN6" s="89">
        <v>3.7244839999999999</v>
      </c>
      <c r="AO6" s="92">
        <v>3.6451349999999998</v>
      </c>
      <c r="AP6" s="88">
        <v>3.4599890000000002</v>
      </c>
      <c r="AQ6" s="89">
        <v>3.4107069999999999</v>
      </c>
      <c r="AR6" s="89">
        <v>3.5146030000000001</v>
      </c>
      <c r="AS6" s="125"/>
      <c r="AT6" s="93">
        <v>3.4698229999999999</v>
      </c>
      <c r="AU6" s="89">
        <v>3.4271039999999999</v>
      </c>
      <c r="AV6" s="89">
        <v>3.4946199999999998</v>
      </c>
      <c r="AW6" s="92">
        <v>3.7286990000000002</v>
      </c>
      <c r="AX6" s="116">
        <v>3.2172290000000001</v>
      </c>
      <c r="AY6" s="132">
        <f>AVERAGE(B6,J6,R6,Z6,AH6,AP6)</f>
        <v>3.4842261666666663</v>
      </c>
      <c r="AZ6" s="133">
        <f t="shared" ref="AZ6:BF17" si="0">AVERAGE(C6,K6,S6,AA6,AI6,AQ6)</f>
        <v>3.4622654999999996</v>
      </c>
      <c r="BA6" s="138">
        <f t="shared" si="0"/>
        <v>3.4909951666666665</v>
      </c>
      <c r="BB6" s="11">
        <f t="shared" si="0"/>
        <v>3.4949336000000004</v>
      </c>
      <c r="BC6" s="132">
        <f t="shared" si="0"/>
        <v>3.5683391666666666</v>
      </c>
      <c r="BD6" s="138">
        <f>AVERAGE(G6,O6,W6,AE6,AM6,AU6)</f>
        <v>3.5190184999999996</v>
      </c>
      <c r="BE6" s="138">
        <f>AVERAGE(H6,P6,X6,AF6,AN6,AV6)</f>
        <v>3.6104113333333334</v>
      </c>
      <c r="BF6" s="135">
        <f t="shared" si="0"/>
        <v>3.6735969999999996</v>
      </c>
    </row>
    <row r="7" spans="1:58" ht="15.75" thickBot="1" x14ac:dyDescent="0.3">
      <c r="A7" s="15" t="s">
        <v>3</v>
      </c>
      <c r="B7" s="1">
        <v>4.5470969999999999</v>
      </c>
      <c r="C7" s="1">
        <v>4.5623060000000004</v>
      </c>
      <c r="D7" s="1">
        <v>4.4156760000000004</v>
      </c>
      <c r="E7" s="3">
        <v>4.3845850000000004</v>
      </c>
      <c r="F7" s="30">
        <v>4.4683719999999996</v>
      </c>
      <c r="G7" s="1">
        <v>4.6533100000000003</v>
      </c>
      <c r="H7" s="1">
        <v>4.7094259999999997</v>
      </c>
      <c r="I7" s="4">
        <v>4.6182829999999999</v>
      </c>
      <c r="J7" s="9">
        <v>4.7006079999999999</v>
      </c>
      <c r="K7" s="1">
        <v>4.6886910000000004</v>
      </c>
      <c r="L7" s="1">
        <v>4.6868319999999999</v>
      </c>
      <c r="M7" s="3">
        <v>4.746899</v>
      </c>
      <c r="N7" s="2">
        <v>4.8392609999999996</v>
      </c>
      <c r="O7" s="1">
        <v>4.8985000000000003</v>
      </c>
      <c r="P7" s="1">
        <v>4.9273709999999999</v>
      </c>
      <c r="Q7" s="4">
        <v>5.0128820000000003</v>
      </c>
      <c r="R7" s="9">
        <v>4.4571370000000003</v>
      </c>
      <c r="S7" s="1">
        <v>4.4698510000000002</v>
      </c>
      <c r="T7" s="1">
        <v>4.3179790000000002</v>
      </c>
      <c r="U7" s="3">
        <v>4.416811</v>
      </c>
      <c r="V7" s="2">
        <v>4.4681340000000001</v>
      </c>
      <c r="W7" s="1">
        <v>4.5176530000000001</v>
      </c>
      <c r="X7" s="1">
        <v>4.5033529999999997</v>
      </c>
      <c r="Y7" s="4">
        <v>4.6400040000000002</v>
      </c>
      <c r="Z7" s="9">
        <v>4.399394</v>
      </c>
      <c r="AA7" s="1">
        <v>4.410539</v>
      </c>
      <c r="AB7" s="1">
        <v>4.3766259999999999</v>
      </c>
      <c r="AC7" s="3">
        <v>4.5689710000000003</v>
      </c>
      <c r="AD7" s="2">
        <v>4.5104480000000002</v>
      </c>
      <c r="AE7" s="1">
        <v>4.565245</v>
      </c>
      <c r="AF7" s="1">
        <v>4.546303</v>
      </c>
      <c r="AG7" s="4">
        <v>4.563409</v>
      </c>
      <c r="AH7" s="9">
        <v>4.2516679999999996</v>
      </c>
      <c r="AI7" s="1">
        <v>4.3251480000000004</v>
      </c>
      <c r="AJ7" s="1">
        <v>4.4837629999999997</v>
      </c>
      <c r="AK7" s="3">
        <v>4.3393449999999998</v>
      </c>
      <c r="AL7" s="2">
        <v>4.3488680000000004</v>
      </c>
      <c r="AM7" s="1">
        <v>4.4567740000000002</v>
      </c>
      <c r="AN7" s="1">
        <v>3.7244839999999999</v>
      </c>
      <c r="AO7" s="4">
        <v>4.6575189999999997</v>
      </c>
      <c r="AP7" s="9">
        <v>4.5181469999999999</v>
      </c>
      <c r="AQ7" s="1">
        <v>4.5998060000000001</v>
      </c>
      <c r="AR7" s="1">
        <v>4.4215489999999997</v>
      </c>
      <c r="AS7" s="106"/>
      <c r="AT7" s="2">
        <v>4.606751</v>
      </c>
      <c r="AU7" s="1">
        <v>4.4875610000000004</v>
      </c>
      <c r="AV7" s="1">
        <v>4.6585530000000004</v>
      </c>
      <c r="AW7" s="4">
        <v>4.7709029999999997</v>
      </c>
      <c r="AX7" s="25">
        <v>4.1935469999999997</v>
      </c>
      <c r="AY7" s="2">
        <f t="shared" ref="AY7:AY17" si="1">AVERAGE(B7,J7,R7,Z7,AH7,AP7)</f>
        <v>4.4790084999999999</v>
      </c>
      <c r="AZ7" s="1">
        <f t="shared" si="0"/>
        <v>4.5093901666666669</v>
      </c>
      <c r="BA7" s="1">
        <f t="shared" si="0"/>
        <v>4.4504041666666669</v>
      </c>
      <c r="BB7" s="3">
        <f t="shared" si="0"/>
        <v>4.4913222000000008</v>
      </c>
      <c r="BC7" s="2">
        <f t="shared" si="0"/>
        <v>4.5403056666666659</v>
      </c>
      <c r="BD7" s="1">
        <f t="shared" si="0"/>
        <v>4.5965071666666661</v>
      </c>
      <c r="BE7" s="1">
        <f t="shared" si="0"/>
        <v>4.5115816666666673</v>
      </c>
      <c r="BF7" s="4">
        <f t="shared" si="0"/>
        <v>4.7105000000000006</v>
      </c>
    </row>
    <row r="8" spans="1:58" ht="15.75" thickBot="1" x14ac:dyDescent="0.3">
      <c r="A8" s="15" t="s">
        <v>4</v>
      </c>
      <c r="B8" s="1">
        <v>6.0522919999999996</v>
      </c>
      <c r="C8" s="1">
        <v>6.0446239999999998</v>
      </c>
      <c r="D8" s="1">
        <v>6.0061720000000003</v>
      </c>
      <c r="E8" s="3">
        <v>6.0387180000000003</v>
      </c>
      <c r="F8" s="30">
        <v>6.0124959999999996</v>
      </c>
      <c r="G8" s="1">
        <v>6.4218679999999999</v>
      </c>
      <c r="H8" s="1">
        <v>6.1908019999999997</v>
      </c>
      <c r="I8" s="4">
        <v>6.1064629999999998</v>
      </c>
      <c r="J8" s="9">
        <v>6.319223</v>
      </c>
      <c r="K8" s="1">
        <v>6.2722239999999996</v>
      </c>
      <c r="L8" s="1">
        <v>6.3300669999999997</v>
      </c>
      <c r="M8" s="3">
        <v>6.3690350000000002</v>
      </c>
      <c r="N8" s="2">
        <v>6.4260809999999999</v>
      </c>
      <c r="O8" s="1">
        <v>6.5378540000000003</v>
      </c>
      <c r="P8" s="1">
        <v>6.5806399999999998</v>
      </c>
      <c r="Q8" s="4">
        <v>6.6482650000000003</v>
      </c>
      <c r="R8" s="9">
        <v>5.9317820000000001</v>
      </c>
      <c r="S8" s="1">
        <v>6.0159909999999996</v>
      </c>
      <c r="T8" s="1">
        <v>5.9585140000000001</v>
      </c>
      <c r="U8" s="3">
        <v>6.053318</v>
      </c>
      <c r="V8" s="2">
        <v>6.0776329999999996</v>
      </c>
      <c r="W8" s="1">
        <v>6.1537240000000004</v>
      </c>
      <c r="X8" s="1">
        <v>6.1810600000000004</v>
      </c>
      <c r="Y8" s="4">
        <v>6.2877049999999999</v>
      </c>
      <c r="Z8" s="9">
        <v>6.0483919999999998</v>
      </c>
      <c r="AA8" s="1">
        <v>6.1066029999999998</v>
      </c>
      <c r="AB8" s="1">
        <v>6.0523740000000004</v>
      </c>
      <c r="AC8" s="3">
        <v>6.0133380000000001</v>
      </c>
      <c r="AD8" s="2">
        <v>6.0930679999999997</v>
      </c>
      <c r="AE8" s="1">
        <v>4.565245</v>
      </c>
      <c r="AF8" s="1">
        <v>6.2160159999999998</v>
      </c>
      <c r="AG8" s="4">
        <v>6.4007880000000004</v>
      </c>
      <c r="AH8" s="9">
        <v>5.9852049999999997</v>
      </c>
      <c r="AI8" s="1">
        <v>6.2505259999999998</v>
      </c>
      <c r="AJ8" s="1">
        <v>6.2866869999999997</v>
      </c>
      <c r="AK8" s="3">
        <v>5.9734790000000002</v>
      </c>
      <c r="AL8" s="2">
        <v>6.2691169999999996</v>
      </c>
      <c r="AM8" s="1">
        <v>6.4935840000000002</v>
      </c>
      <c r="AN8" s="1">
        <v>6.3480020000000001</v>
      </c>
      <c r="AO8" s="4">
        <v>6.3542480000000001</v>
      </c>
      <c r="AP8" s="9">
        <v>6.3012449999999998</v>
      </c>
      <c r="AQ8" s="1">
        <v>6.197095</v>
      </c>
      <c r="AR8" s="1">
        <v>5.9284189999999999</v>
      </c>
      <c r="AS8" s="106"/>
      <c r="AT8" s="2">
        <v>6.3651920000000004</v>
      </c>
      <c r="AU8" s="1">
        <v>6.1929800000000004</v>
      </c>
      <c r="AV8" s="1">
        <v>6.2364899999999999</v>
      </c>
      <c r="AW8" s="4">
        <v>6.3276149999999998</v>
      </c>
      <c r="AX8" s="25">
        <v>5.7795730000000001</v>
      </c>
      <c r="AY8" s="2">
        <f t="shared" si="1"/>
        <v>6.1063565000000004</v>
      </c>
      <c r="AZ8" s="1">
        <f t="shared" si="0"/>
        <v>6.147843833333333</v>
      </c>
      <c r="BA8" s="1">
        <f t="shared" si="0"/>
        <v>6.0937054999999996</v>
      </c>
      <c r="BB8" s="3">
        <f t="shared" si="0"/>
        <v>6.0895776000000001</v>
      </c>
      <c r="BC8" s="2">
        <f t="shared" si="0"/>
        <v>6.2072645</v>
      </c>
      <c r="BD8" s="1">
        <f t="shared" si="0"/>
        <v>6.0608758333333332</v>
      </c>
      <c r="BE8" s="1">
        <f t="shared" si="0"/>
        <v>6.2921683333333336</v>
      </c>
      <c r="BF8" s="4">
        <f t="shared" si="0"/>
        <v>6.3541806666666671</v>
      </c>
    </row>
    <row r="9" spans="1:58" ht="15.75" thickBot="1" x14ac:dyDescent="0.3">
      <c r="A9" s="15" t="s">
        <v>5</v>
      </c>
      <c r="B9" s="1">
        <v>7.8843969999999999</v>
      </c>
      <c r="C9" s="1">
        <v>7.861059</v>
      </c>
      <c r="D9" s="1">
        <v>8.0139379999999996</v>
      </c>
      <c r="E9" s="3">
        <v>7.8711609999999999</v>
      </c>
      <c r="F9" s="30">
        <v>8.2720680000000009</v>
      </c>
      <c r="G9" s="1">
        <v>8.0735480000000006</v>
      </c>
      <c r="H9" s="1">
        <v>8.0951920000000008</v>
      </c>
      <c r="I9" s="4">
        <v>8.4510850000000008</v>
      </c>
      <c r="J9" s="9">
        <v>8.0682299999999998</v>
      </c>
      <c r="K9" s="1">
        <v>8.0749899999999997</v>
      </c>
      <c r="L9" s="1">
        <v>8.0506729999999997</v>
      </c>
      <c r="M9" s="3">
        <v>8.106617</v>
      </c>
      <c r="N9" s="2">
        <v>8.2389130000000002</v>
      </c>
      <c r="O9" s="1">
        <v>8.2489319999999999</v>
      </c>
      <c r="P9" s="1">
        <v>8.2870860000000004</v>
      </c>
      <c r="Q9" s="4">
        <v>8.3642810000000001</v>
      </c>
      <c r="R9" s="9">
        <v>7.8873610000000003</v>
      </c>
      <c r="S9" s="1">
        <v>7.8887280000000004</v>
      </c>
      <c r="T9" s="1">
        <v>7.8777590000000002</v>
      </c>
      <c r="U9" s="3">
        <v>7.9074429999999998</v>
      </c>
      <c r="V9" s="2">
        <v>8.0142659999999992</v>
      </c>
      <c r="W9" s="1">
        <v>8.0722310000000004</v>
      </c>
      <c r="X9" s="1">
        <v>8.102506</v>
      </c>
      <c r="Y9" s="4">
        <v>8.2094760000000004</v>
      </c>
      <c r="Z9" s="9">
        <v>7.9890869999999996</v>
      </c>
      <c r="AA9" s="1">
        <v>8.0076149999999995</v>
      </c>
      <c r="AB9" s="1">
        <v>7.9546679999999999</v>
      </c>
      <c r="AC9" s="3">
        <v>8.0893510000000006</v>
      </c>
      <c r="AD9" s="2">
        <v>7.9577960000000001</v>
      </c>
      <c r="AE9" s="1">
        <v>8.2072070000000004</v>
      </c>
      <c r="AF9" s="1">
        <v>8.1423889999999997</v>
      </c>
      <c r="AG9" s="4">
        <v>8.2530599999999996</v>
      </c>
      <c r="AH9" s="9">
        <v>8.0760500000000004</v>
      </c>
      <c r="AI9" s="1">
        <v>7.7864279999999999</v>
      </c>
      <c r="AJ9" s="1">
        <v>8.0678079999999994</v>
      </c>
      <c r="AK9" s="3">
        <v>7.763706</v>
      </c>
      <c r="AL9" s="2">
        <v>8.1153700000000004</v>
      </c>
      <c r="AM9" s="1">
        <v>7.9494749999999996</v>
      </c>
      <c r="AN9" s="1">
        <v>7.9351370000000001</v>
      </c>
      <c r="AO9" s="4">
        <v>8.2027300000000007</v>
      </c>
      <c r="AP9" s="9">
        <v>8.028302</v>
      </c>
      <c r="AQ9" s="1">
        <v>7.893472</v>
      </c>
      <c r="AR9" s="1">
        <v>8.0418620000000001</v>
      </c>
      <c r="AS9" s="106"/>
      <c r="AT9" s="2">
        <v>8.2345079999999999</v>
      </c>
      <c r="AU9" s="1">
        <v>8.1713430000000002</v>
      </c>
      <c r="AV9" s="1">
        <v>8.1978989999999996</v>
      </c>
      <c r="AW9" s="4">
        <v>8.1936289999999996</v>
      </c>
      <c r="AX9" s="25">
        <v>7.6120999999999999</v>
      </c>
      <c r="AY9" s="2">
        <f t="shared" si="1"/>
        <v>7.9889044999999994</v>
      </c>
      <c r="AZ9" s="1">
        <f t="shared" si="0"/>
        <v>7.918715333333334</v>
      </c>
      <c r="BA9" s="1">
        <f t="shared" si="0"/>
        <v>8.001118</v>
      </c>
      <c r="BB9" s="3">
        <f t="shared" si="0"/>
        <v>7.9476556</v>
      </c>
      <c r="BC9" s="2">
        <f t="shared" si="0"/>
        <v>8.1388201666666671</v>
      </c>
      <c r="BD9" s="1">
        <f t="shared" si="0"/>
        <v>8.120455999999999</v>
      </c>
      <c r="BE9" s="1">
        <f t="shared" si="0"/>
        <v>8.1267014999999994</v>
      </c>
      <c r="BF9" s="4">
        <f t="shared" si="0"/>
        <v>8.2790435000000002</v>
      </c>
    </row>
    <row r="10" spans="1:58" ht="15.75" thickBot="1" x14ac:dyDescent="0.3">
      <c r="A10" s="15" t="s">
        <v>6</v>
      </c>
      <c r="B10" s="1">
        <v>9.2754110000000001</v>
      </c>
      <c r="C10" s="1">
        <v>9.568657</v>
      </c>
      <c r="D10" s="1">
        <v>9.4428929999999998</v>
      </c>
      <c r="E10" s="3">
        <v>9.4168959999999995</v>
      </c>
      <c r="F10" s="30">
        <v>9.5123080000000009</v>
      </c>
      <c r="G10" s="1">
        <v>9.6240919999999992</v>
      </c>
      <c r="H10" s="1">
        <v>9.7734760000000005</v>
      </c>
      <c r="I10" s="4">
        <v>9.7381049999999991</v>
      </c>
      <c r="J10" s="9">
        <v>9.331906</v>
      </c>
      <c r="K10" s="1">
        <v>9.2817600000000002</v>
      </c>
      <c r="L10" s="1">
        <v>9.289517</v>
      </c>
      <c r="M10" s="3">
        <v>9.3029770000000003</v>
      </c>
      <c r="N10" s="2">
        <v>9.4088539999999998</v>
      </c>
      <c r="O10" s="1">
        <v>9.4506230000000002</v>
      </c>
      <c r="P10" s="1">
        <v>9.5149240000000006</v>
      </c>
      <c r="Q10" s="4">
        <v>9.5527060000000006</v>
      </c>
      <c r="R10" s="9">
        <v>9.1817039999999999</v>
      </c>
      <c r="S10" s="1">
        <v>9.2923749999999998</v>
      </c>
      <c r="T10" s="1">
        <v>9.1772069999999992</v>
      </c>
      <c r="U10" s="3">
        <v>9.3308429999999998</v>
      </c>
      <c r="V10" s="2">
        <v>9.4026069999999997</v>
      </c>
      <c r="W10" s="1">
        <v>9.4966259999999991</v>
      </c>
      <c r="X10" s="1">
        <v>9.4552750000000003</v>
      </c>
      <c r="Y10" s="4">
        <v>9.6482679999999998</v>
      </c>
      <c r="Z10" s="9">
        <v>9.391216</v>
      </c>
      <c r="AA10" s="1">
        <v>9.2942669999999996</v>
      </c>
      <c r="AB10" s="1">
        <v>9.4542459999999995</v>
      </c>
      <c r="AC10" s="3">
        <v>9.2287839999999992</v>
      </c>
      <c r="AD10" s="2">
        <v>9.4511699999999994</v>
      </c>
      <c r="AE10" s="1">
        <v>9.4819709999999997</v>
      </c>
      <c r="AF10" s="1">
        <v>9.5725440000000006</v>
      </c>
      <c r="AG10" s="4">
        <v>9.7131120000000006</v>
      </c>
      <c r="AH10" s="9">
        <v>9.4021179999999998</v>
      </c>
      <c r="AI10" s="1">
        <v>9.5537200000000002</v>
      </c>
      <c r="AJ10" s="1">
        <v>9.3732469999999992</v>
      </c>
      <c r="AK10" s="3">
        <v>9.4556550000000001</v>
      </c>
      <c r="AL10" s="2">
        <v>9.5505820000000003</v>
      </c>
      <c r="AM10" s="1">
        <v>9.5340600000000002</v>
      </c>
      <c r="AN10" s="1">
        <v>9.4549559999999992</v>
      </c>
      <c r="AO10" s="4">
        <v>9.7668429999999997</v>
      </c>
      <c r="AP10" s="9">
        <v>9.3528970000000005</v>
      </c>
      <c r="AQ10" s="1">
        <v>9.480855</v>
      </c>
      <c r="AR10" s="1">
        <v>9.3433259999999994</v>
      </c>
      <c r="AS10" s="106"/>
      <c r="AT10" s="2">
        <v>9.5319350000000007</v>
      </c>
      <c r="AU10" s="1">
        <v>9.4990939999999995</v>
      </c>
      <c r="AV10" s="1">
        <v>9.6898520000000001</v>
      </c>
      <c r="AW10" s="4">
        <v>9.6940259999999991</v>
      </c>
      <c r="AX10" s="25">
        <v>8.9839400000000005</v>
      </c>
      <c r="AY10" s="2">
        <f t="shared" si="1"/>
        <v>9.3225420000000003</v>
      </c>
      <c r="AZ10" s="1">
        <f t="shared" si="0"/>
        <v>9.4119389999999985</v>
      </c>
      <c r="BA10" s="1">
        <f t="shared" si="0"/>
        <v>9.3467393333333337</v>
      </c>
      <c r="BB10" s="3">
        <f t="shared" si="0"/>
        <v>9.3470309999999994</v>
      </c>
      <c r="BC10" s="2">
        <f t="shared" si="0"/>
        <v>9.4762426666666659</v>
      </c>
      <c r="BD10" s="1">
        <f t="shared" si="0"/>
        <v>9.5144110000000008</v>
      </c>
      <c r="BE10" s="1">
        <f t="shared" si="0"/>
        <v>9.5768378333333342</v>
      </c>
      <c r="BF10" s="4">
        <f t="shared" si="0"/>
        <v>9.6855100000000007</v>
      </c>
    </row>
    <row r="11" spans="1:58" ht="15.75" thickBot="1" x14ac:dyDescent="0.3">
      <c r="A11" s="15" t="s">
        <v>7</v>
      </c>
      <c r="B11" s="1">
        <v>9.9738389999999999</v>
      </c>
      <c r="C11" s="1">
        <v>9.9506239999999995</v>
      </c>
      <c r="D11" s="1">
        <v>10.12576</v>
      </c>
      <c r="E11" s="3">
        <v>10.042669</v>
      </c>
      <c r="F11" s="30">
        <v>10.063469</v>
      </c>
      <c r="G11" s="1">
        <v>10.147424000000001</v>
      </c>
      <c r="H11" s="1">
        <v>10.340532</v>
      </c>
      <c r="I11" s="4">
        <v>10.44495</v>
      </c>
      <c r="J11" s="9">
        <v>10.120906</v>
      </c>
      <c r="K11" s="1">
        <v>10.132987</v>
      </c>
      <c r="L11" s="1">
        <v>10.164811</v>
      </c>
      <c r="M11" s="3">
        <v>10.140685</v>
      </c>
      <c r="N11" s="2">
        <v>10.216642999999999</v>
      </c>
      <c r="O11" s="1">
        <v>10.308827000000001</v>
      </c>
      <c r="P11" s="1">
        <v>10.389046</v>
      </c>
      <c r="Q11" s="4">
        <v>10.399706999999999</v>
      </c>
      <c r="R11" s="9">
        <v>10.099460000000001</v>
      </c>
      <c r="S11" s="1">
        <v>10.059936</v>
      </c>
      <c r="T11" s="1">
        <v>10.032465999999999</v>
      </c>
      <c r="U11" s="3">
        <v>10.084021999999999</v>
      </c>
      <c r="V11" s="2">
        <v>10.186356</v>
      </c>
      <c r="W11" s="1">
        <v>10.250843</v>
      </c>
      <c r="X11" s="1">
        <v>10.312505</v>
      </c>
      <c r="Y11" s="4">
        <v>10.359643</v>
      </c>
      <c r="Z11" s="9">
        <v>10.082622000000001</v>
      </c>
      <c r="AA11" s="1">
        <v>10.137293</v>
      </c>
      <c r="AB11" s="1">
        <v>10.049213999999999</v>
      </c>
      <c r="AC11" s="3">
        <v>10.042963</v>
      </c>
      <c r="AD11" s="2">
        <v>10.185397999999999</v>
      </c>
      <c r="AE11" s="1">
        <v>10.245832999999999</v>
      </c>
      <c r="AF11" s="1">
        <v>10.284801</v>
      </c>
      <c r="AG11" s="4">
        <v>10.455738</v>
      </c>
      <c r="AH11" s="9">
        <v>10.09291</v>
      </c>
      <c r="AI11" s="1">
        <v>10.155884</v>
      </c>
      <c r="AJ11" s="1">
        <v>10.166456</v>
      </c>
      <c r="AK11" s="3">
        <v>10.189209999999999</v>
      </c>
      <c r="AL11" s="2">
        <v>10.212885</v>
      </c>
      <c r="AM11" s="1">
        <v>10.352489</v>
      </c>
      <c r="AN11" s="1">
        <v>10.544691</v>
      </c>
      <c r="AO11" s="4">
        <v>10.631928</v>
      </c>
      <c r="AP11" s="9">
        <v>10.208194000000001</v>
      </c>
      <c r="AQ11" s="1">
        <v>10.161701000000001</v>
      </c>
      <c r="AR11" s="1">
        <v>10.073686</v>
      </c>
      <c r="AS11" s="106"/>
      <c r="AT11" s="2">
        <v>10.093318999999999</v>
      </c>
      <c r="AU11" s="1">
        <v>10.322115999999999</v>
      </c>
      <c r="AV11" s="1">
        <v>10.20452</v>
      </c>
      <c r="AW11" s="4">
        <v>10.297838</v>
      </c>
      <c r="AX11" s="25">
        <v>9.7006560000000004</v>
      </c>
      <c r="AY11" s="2">
        <f t="shared" si="1"/>
        <v>10.096321833333333</v>
      </c>
      <c r="AZ11" s="1">
        <f t="shared" si="0"/>
        <v>10.0997375</v>
      </c>
      <c r="BA11" s="1">
        <f t="shared" si="0"/>
        <v>10.1020655</v>
      </c>
      <c r="BB11" s="3">
        <f t="shared" si="0"/>
        <v>10.099909800000001</v>
      </c>
      <c r="BC11" s="2">
        <f t="shared" si="0"/>
        <v>10.159678333333334</v>
      </c>
      <c r="BD11" s="1">
        <f t="shared" si="0"/>
        <v>10.271255333333334</v>
      </c>
      <c r="BE11" s="1">
        <f t="shared" si="0"/>
        <v>10.346015833333334</v>
      </c>
      <c r="BF11" s="4">
        <f t="shared" si="0"/>
        <v>10.431634000000001</v>
      </c>
    </row>
    <row r="12" spans="1:58" ht="15.75" thickBot="1" x14ac:dyDescent="0.3">
      <c r="A12" s="15" t="s">
        <v>8</v>
      </c>
      <c r="B12" s="1">
        <v>9.2577490000000004</v>
      </c>
      <c r="C12" s="1">
        <v>9.2707850000000001</v>
      </c>
      <c r="D12" s="1">
        <v>9.4370220000000007</v>
      </c>
      <c r="E12" s="3">
        <v>9.3389629999999997</v>
      </c>
      <c r="F12" s="30">
        <v>9.4295559999999998</v>
      </c>
      <c r="G12" s="1">
        <v>9.4016739999999999</v>
      </c>
      <c r="H12" s="1">
        <v>9.526783</v>
      </c>
      <c r="I12" s="4">
        <v>9.6740739999999992</v>
      </c>
      <c r="J12" s="9">
        <v>9.3189449999999994</v>
      </c>
      <c r="K12" s="1">
        <v>9.3139020000000006</v>
      </c>
      <c r="L12" s="1">
        <v>9.3120639999999995</v>
      </c>
      <c r="M12" s="3">
        <v>9.3350550000000005</v>
      </c>
      <c r="N12" s="2">
        <v>9.4428280000000004</v>
      </c>
      <c r="O12" s="1">
        <v>9.5105550000000001</v>
      </c>
      <c r="P12" s="1">
        <v>9.5064279999999997</v>
      </c>
      <c r="Q12" s="4">
        <v>9.6476209999999991</v>
      </c>
      <c r="R12" s="9">
        <v>9.3856850000000005</v>
      </c>
      <c r="S12" s="1">
        <v>9.3778539999999992</v>
      </c>
      <c r="T12" s="1">
        <v>9.3938509999999997</v>
      </c>
      <c r="U12" s="3">
        <v>9.4084959999999995</v>
      </c>
      <c r="V12" s="2">
        <v>9.576746</v>
      </c>
      <c r="W12" s="1">
        <v>9.6481790000000007</v>
      </c>
      <c r="X12" s="1">
        <v>9.6540009999999992</v>
      </c>
      <c r="Y12" s="4">
        <v>9.7025980000000001</v>
      </c>
      <c r="Z12" s="9">
        <v>9.4597180000000005</v>
      </c>
      <c r="AA12" s="1">
        <v>9.3795260000000003</v>
      </c>
      <c r="AB12" s="1">
        <v>9.4153850000000006</v>
      </c>
      <c r="AC12" s="3">
        <v>9.5113859999999999</v>
      </c>
      <c r="AD12" s="2">
        <v>9.5679649999999992</v>
      </c>
      <c r="AE12" s="1">
        <v>9.6812649999999998</v>
      </c>
      <c r="AF12" s="1">
        <v>9.6819360000000003</v>
      </c>
      <c r="AG12" s="4">
        <v>9.8794620000000002</v>
      </c>
      <c r="AH12" s="9">
        <v>9.4596250000000008</v>
      </c>
      <c r="AI12" s="1">
        <v>9.4660200000000003</v>
      </c>
      <c r="AJ12" s="1">
        <v>9.4967819999999996</v>
      </c>
      <c r="AK12" s="3">
        <v>9.5449040000000007</v>
      </c>
      <c r="AL12" s="2">
        <v>9.672803</v>
      </c>
      <c r="AM12" s="1">
        <v>9.6163640000000008</v>
      </c>
      <c r="AN12" s="1">
        <v>9.6752109999999991</v>
      </c>
      <c r="AO12" s="4">
        <v>9.8836980000000008</v>
      </c>
      <c r="AP12" s="9">
        <v>9.3511469999999992</v>
      </c>
      <c r="AQ12" s="1">
        <v>9.3716980000000003</v>
      </c>
      <c r="AR12" s="1">
        <v>9.3811689999999999</v>
      </c>
      <c r="AS12" s="106"/>
      <c r="AT12" s="2">
        <v>9.4531089999999995</v>
      </c>
      <c r="AU12" s="1">
        <v>9.5179530000000003</v>
      </c>
      <c r="AV12" s="1">
        <v>9.5701429999999998</v>
      </c>
      <c r="AW12" s="4">
        <v>9.6564169999999994</v>
      </c>
      <c r="AX12" s="25">
        <v>8.9603190000000001</v>
      </c>
      <c r="AY12" s="2">
        <f t="shared" si="1"/>
        <v>9.3721448333333335</v>
      </c>
      <c r="AZ12" s="1">
        <f t="shared" si="0"/>
        <v>9.3632974999999998</v>
      </c>
      <c r="BA12" s="1">
        <f t="shared" si="0"/>
        <v>9.4060454999999994</v>
      </c>
      <c r="BB12" s="3">
        <f t="shared" si="0"/>
        <v>9.4277607999999997</v>
      </c>
      <c r="BC12" s="2">
        <f t="shared" si="0"/>
        <v>9.5238344999999995</v>
      </c>
      <c r="BD12" s="1">
        <f t="shared" si="0"/>
        <v>9.5626650000000009</v>
      </c>
      <c r="BE12" s="1">
        <f>AVERAGE(H12,P12,X12,AF12,AN12,AV12)</f>
        <v>9.6024170000000009</v>
      </c>
      <c r="BF12" s="4">
        <f t="shared" si="0"/>
        <v>9.7406450000000007</v>
      </c>
    </row>
    <row r="13" spans="1:58" ht="15.75" thickBot="1" x14ac:dyDescent="0.3">
      <c r="A13" s="15" t="s">
        <v>9</v>
      </c>
      <c r="B13" s="1">
        <v>9.1606179999999995</v>
      </c>
      <c r="C13" s="1">
        <v>9.0669470000000008</v>
      </c>
      <c r="D13" s="1">
        <v>9.0821199999999997</v>
      </c>
      <c r="E13" s="3">
        <v>9.1406500000000008</v>
      </c>
      <c r="F13" s="30">
        <v>9.2632890000000003</v>
      </c>
      <c r="G13" s="1">
        <v>9.2255500000000001</v>
      </c>
      <c r="H13" s="1">
        <v>9.3397159999999992</v>
      </c>
      <c r="I13" s="4">
        <v>9.4671990000000008</v>
      </c>
      <c r="J13" s="9">
        <v>9.0824990000000003</v>
      </c>
      <c r="K13" s="1">
        <v>9.1101740000000007</v>
      </c>
      <c r="L13" s="1">
        <v>9.0549389999999992</v>
      </c>
      <c r="M13" s="3">
        <v>9.1397650000000006</v>
      </c>
      <c r="N13" s="2">
        <v>9.2361269999999998</v>
      </c>
      <c r="O13" s="1">
        <v>9.3116369999999993</v>
      </c>
      <c r="P13" s="1">
        <v>9.3467870000000008</v>
      </c>
      <c r="Q13" s="4">
        <v>9.5360980000000009</v>
      </c>
      <c r="R13" s="9">
        <v>9.0975920000000006</v>
      </c>
      <c r="S13" s="1">
        <v>9.111523</v>
      </c>
      <c r="T13" s="1">
        <v>9.1094369999999998</v>
      </c>
      <c r="U13" s="3">
        <v>9.130134</v>
      </c>
      <c r="V13" s="2">
        <v>9.2652149999999995</v>
      </c>
      <c r="W13" s="1">
        <v>9.3215299999999992</v>
      </c>
      <c r="X13" s="1">
        <v>9.3750199999999992</v>
      </c>
      <c r="Y13" s="4">
        <v>9.4895390000000006</v>
      </c>
      <c r="Z13" s="9">
        <v>9.4016420000000007</v>
      </c>
      <c r="AA13" s="1">
        <v>9.3424969999999998</v>
      </c>
      <c r="AB13" s="1">
        <v>9.3146570000000004</v>
      </c>
      <c r="AC13" s="3">
        <v>9.3360219999999998</v>
      </c>
      <c r="AD13" s="2">
        <v>9.5915210000000002</v>
      </c>
      <c r="AE13" s="1">
        <v>9.652215</v>
      </c>
      <c r="AF13" s="1">
        <v>9.6025349999999996</v>
      </c>
      <c r="AG13" s="4">
        <v>9.9623190000000008</v>
      </c>
      <c r="AH13" s="9">
        <v>8.9928260000000009</v>
      </c>
      <c r="AI13" s="1">
        <v>9.0759270000000001</v>
      </c>
      <c r="AJ13" s="1">
        <v>9.1192650000000004</v>
      </c>
      <c r="AK13" s="3">
        <v>8.9865569999999995</v>
      </c>
      <c r="AL13" s="2">
        <v>9.284008</v>
      </c>
      <c r="AM13" s="1">
        <v>9.0471599999999999</v>
      </c>
      <c r="AN13" s="1">
        <v>9.0562269999999998</v>
      </c>
      <c r="AO13" s="4">
        <v>9.3453870000000006</v>
      </c>
      <c r="AP13" s="9">
        <v>9.1982630000000007</v>
      </c>
      <c r="AQ13" s="1">
        <v>9.2329109999999996</v>
      </c>
      <c r="AR13" s="1">
        <v>9.2776019999999999</v>
      </c>
      <c r="AS13" s="106"/>
      <c r="AT13" s="2">
        <v>9.1713640000000005</v>
      </c>
      <c r="AU13" s="1">
        <v>9.3329679999999993</v>
      </c>
      <c r="AV13" s="1">
        <v>9.3596579999999996</v>
      </c>
      <c r="AW13" s="4">
        <v>9.4055269999999993</v>
      </c>
      <c r="AX13" s="25">
        <v>8.6898210000000002</v>
      </c>
      <c r="AY13" s="2">
        <f t="shared" si="1"/>
        <v>9.1555733333333347</v>
      </c>
      <c r="AZ13" s="1">
        <f t="shared" si="0"/>
        <v>9.1566631666666662</v>
      </c>
      <c r="BA13" s="1">
        <f t="shared" si="0"/>
        <v>9.1596700000000002</v>
      </c>
      <c r="BB13" s="3">
        <f t="shared" si="0"/>
        <v>9.1466256000000001</v>
      </c>
      <c r="BC13" s="2">
        <f t="shared" si="0"/>
        <v>9.3019206666666676</v>
      </c>
      <c r="BD13" s="1">
        <f t="shared" si="0"/>
        <v>9.315176666666666</v>
      </c>
      <c r="BE13" s="1">
        <f t="shared" si="0"/>
        <v>9.3466571666666667</v>
      </c>
      <c r="BF13" s="4">
        <f t="shared" si="0"/>
        <v>9.5343448333333338</v>
      </c>
    </row>
    <row r="14" spans="1:58" ht="15.75" thickBot="1" x14ac:dyDescent="0.3">
      <c r="A14" s="15" t="s">
        <v>10</v>
      </c>
      <c r="B14" s="1">
        <v>8.0572700000000008</v>
      </c>
      <c r="C14" s="1">
        <v>8.1715710000000001</v>
      </c>
      <c r="D14" s="1">
        <v>8.2660680000000006</v>
      </c>
      <c r="E14" s="3">
        <v>8.232132</v>
      </c>
      <c r="F14" s="30">
        <v>8.1153300000000002</v>
      </c>
      <c r="G14" s="1">
        <v>8.2560179999999992</v>
      </c>
      <c r="H14" s="1">
        <v>8.4062350000000006</v>
      </c>
      <c r="I14" s="4">
        <v>8.4512889999999992</v>
      </c>
      <c r="J14" s="9">
        <v>8.1809119999999993</v>
      </c>
      <c r="K14" s="1">
        <v>8.1718320000000002</v>
      </c>
      <c r="L14" s="1">
        <v>8.1639859999999995</v>
      </c>
      <c r="M14" s="3">
        <v>8.2382469999999994</v>
      </c>
      <c r="N14" s="2">
        <v>8.3418220000000005</v>
      </c>
      <c r="O14" s="1">
        <v>8.3956839999999993</v>
      </c>
      <c r="P14" s="1">
        <v>8.3570510000000002</v>
      </c>
      <c r="Q14" s="4">
        <v>8.5296289999999999</v>
      </c>
      <c r="R14" s="9">
        <v>8.1062030000000007</v>
      </c>
      <c r="S14" s="1">
        <v>8.0389199999999992</v>
      </c>
      <c r="T14" s="1">
        <v>8.0582060000000002</v>
      </c>
      <c r="U14" s="3">
        <v>8.1736199999999997</v>
      </c>
      <c r="V14" s="2">
        <v>8.2840729999999994</v>
      </c>
      <c r="W14" s="1">
        <v>8.3291219999999999</v>
      </c>
      <c r="X14" s="1">
        <v>8.3143499999999992</v>
      </c>
      <c r="Y14" s="4">
        <v>8.4406300000000005</v>
      </c>
      <c r="Z14" s="9">
        <v>8.3395550000000007</v>
      </c>
      <c r="AA14" s="1">
        <v>8.2705830000000002</v>
      </c>
      <c r="AB14" s="1">
        <v>8.330095</v>
      </c>
      <c r="AC14" s="3">
        <v>8.2812599999999996</v>
      </c>
      <c r="AD14" s="2">
        <v>8.4759429999999991</v>
      </c>
      <c r="AE14" s="1">
        <v>8.5407410000000006</v>
      </c>
      <c r="AF14" s="1">
        <v>8.5103010000000001</v>
      </c>
      <c r="AG14" s="4">
        <v>8.6020679999999992</v>
      </c>
      <c r="AH14" s="9">
        <v>8.0312900000000003</v>
      </c>
      <c r="AI14" s="1">
        <v>8.0885040000000004</v>
      </c>
      <c r="AJ14" s="1">
        <v>8.0628810000000009</v>
      </c>
      <c r="AK14" s="3">
        <v>8.0064100000000007</v>
      </c>
      <c r="AL14" s="2">
        <v>8.1743290000000002</v>
      </c>
      <c r="AM14" s="1">
        <v>8.2997650000000007</v>
      </c>
      <c r="AN14" s="1">
        <v>8.2790370000000006</v>
      </c>
      <c r="AO14" s="4">
        <v>8.2645339999999994</v>
      </c>
      <c r="AP14" s="9">
        <v>8.2861200000000004</v>
      </c>
      <c r="AQ14" s="1">
        <v>8.3239099999999997</v>
      </c>
      <c r="AR14" s="1">
        <v>8.2665659999999992</v>
      </c>
      <c r="AS14" s="106"/>
      <c r="AT14" s="2">
        <v>8.2523579999999992</v>
      </c>
      <c r="AU14" s="1">
        <v>8.3837089999999996</v>
      </c>
      <c r="AV14" s="1">
        <v>8.3688780000000005</v>
      </c>
      <c r="AW14" s="4">
        <v>8.5968129999999991</v>
      </c>
      <c r="AX14" s="25">
        <v>7.7652799999999997</v>
      </c>
      <c r="AY14" s="2">
        <f t="shared" si="1"/>
        <v>8.1668916666666664</v>
      </c>
      <c r="AZ14" s="1">
        <f t="shared" si="0"/>
        <v>8.1775533333333339</v>
      </c>
      <c r="BA14" s="1">
        <f t="shared" si="0"/>
        <v>8.1913003333333325</v>
      </c>
      <c r="BB14" s="3">
        <f t="shared" si="0"/>
        <v>8.1863337999999999</v>
      </c>
      <c r="BC14" s="2">
        <f t="shared" si="0"/>
        <v>8.2739758333333331</v>
      </c>
      <c r="BD14" s="1">
        <f t="shared" si="0"/>
        <v>8.3675064999999993</v>
      </c>
      <c r="BE14" s="1">
        <f t="shared" si="0"/>
        <v>8.3726420000000008</v>
      </c>
      <c r="BF14" s="4">
        <f t="shared" si="0"/>
        <v>8.4808271666666659</v>
      </c>
    </row>
    <row r="15" spans="1:58" ht="15.75" thickBot="1" x14ac:dyDescent="0.3">
      <c r="A15" s="15" t="s">
        <v>11</v>
      </c>
      <c r="B15" s="1">
        <v>6.2585350000000002</v>
      </c>
      <c r="C15" s="1">
        <v>6.1508510000000003</v>
      </c>
      <c r="D15" s="1">
        <v>6.2212249999999996</v>
      </c>
      <c r="E15" s="3">
        <v>6.214931</v>
      </c>
      <c r="F15" s="30">
        <v>6.1506040000000004</v>
      </c>
      <c r="G15" s="1">
        <v>6.2792599999999998</v>
      </c>
      <c r="H15" s="1">
        <v>6.3908170000000002</v>
      </c>
      <c r="I15" s="4">
        <v>6.388306</v>
      </c>
      <c r="J15" s="9">
        <v>6.1957180000000003</v>
      </c>
      <c r="K15" s="1">
        <v>6.1781230000000003</v>
      </c>
      <c r="L15" s="1">
        <v>6.1803730000000003</v>
      </c>
      <c r="M15" s="3">
        <v>6.1912190000000002</v>
      </c>
      <c r="N15" s="2">
        <v>6.3080809999999996</v>
      </c>
      <c r="O15" s="1">
        <v>6.2902870000000002</v>
      </c>
      <c r="P15" s="1">
        <v>6.3646330000000004</v>
      </c>
      <c r="Q15" s="4">
        <v>6.3952200000000001</v>
      </c>
      <c r="R15" s="9">
        <v>6.193721</v>
      </c>
      <c r="S15" s="1">
        <v>6.1161190000000003</v>
      </c>
      <c r="T15" s="1">
        <v>6.130782</v>
      </c>
      <c r="U15" s="3">
        <v>6.1890510000000001</v>
      </c>
      <c r="V15" s="2">
        <v>6.3395950000000001</v>
      </c>
      <c r="W15" s="1">
        <v>6.3588849999999999</v>
      </c>
      <c r="X15" s="1">
        <v>6.1508510000000003</v>
      </c>
      <c r="Y15" s="4">
        <v>6.4239369999999996</v>
      </c>
      <c r="Z15" s="9">
        <v>6.1059869999999998</v>
      </c>
      <c r="AA15" s="1">
        <v>6.099431</v>
      </c>
      <c r="AB15" s="1">
        <v>6.1493890000000002</v>
      </c>
      <c r="AC15" s="3">
        <v>6.2535449999999999</v>
      </c>
      <c r="AD15" s="2">
        <v>6.1865030000000001</v>
      </c>
      <c r="AE15" s="1">
        <v>6.2560399999999996</v>
      </c>
      <c r="AF15" s="1">
        <v>6.2991299999999999</v>
      </c>
      <c r="AG15" s="4">
        <v>6.3295139999999996</v>
      </c>
      <c r="AH15" s="9">
        <v>6.1379770000000002</v>
      </c>
      <c r="AI15" s="1">
        <v>6.0410329999999997</v>
      </c>
      <c r="AJ15" s="1">
        <v>5.8201099999999997</v>
      </c>
      <c r="AK15" s="3">
        <v>6.0220380000000002</v>
      </c>
      <c r="AL15" s="2">
        <v>6.22384</v>
      </c>
      <c r="AM15" s="1">
        <v>6.1564719999999999</v>
      </c>
      <c r="AN15" s="1">
        <v>6.1508729999999998</v>
      </c>
      <c r="AO15" s="4">
        <v>6.2266830000000004</v>
      </c>
      <c r="AP15" s="9">
        <v>6.3398070000000004</v>
      </c>
      <c r="AQ15" s="1">
        <v>6.2504270000000002</v>
      </c>
      <c r="AR15" s="1">
        <v>6.0059630000000004</v>
      </c>
      <c r="AS15" s="106"/>
      <c r="AT15" s="2">
        <v>6.3047959999999996</v>
      </c>
      <c r="AU15" s="1">
        <v>6.2264480000000004</v>
      </c>
      <c r="AV15" s="1">
        <v>6.381265</v>
      </c>
      <c r="AW15" s="4">
        <v>6.4256669999999998</v>
      </c>
      <c r="AX15" s="25">
        <v>5.8285650000000002</v>
      </c>
      <c r="AY15" s="2">
        <f t="shared" si="1"/>
        <v>6.2052908333333336</v>
      </c>
      <c r="AZ15" s="1">
        <f t="shared" si="0"/>
        <v>6.139330666666666</v>
      </c>
      <c r="BA15" s="1">
        <f t="shared" si="0"/>
        <v>6.0846403333333328</v>
      </c>
      <c r="BB15" s="3">
        <f t="shared" si="0"/>
        <v>6.1741568000000004</v>
      </c>
      <c r="BC15" s="2">
        <f t="shared" si="0"/>
        <v>6.2522364999999995</v>
      </c>
      <c r="BD15" s="1">
        <f t="shared" si="0"/>
        <v>6.2612319999999997</v>
      </c>
      <c r="BE15" s="1">
        <f t="shared" si="0"/>
        <v>6.2895948333333331</v>
      </c>
      <c r="BF15" s="4">
        <f t="shared" si="0"/>
        <v>6.3648878333333334</v>
      </c>
    </row>
    <row r="16" spans="1:58" ht="15.75" thickBot="1" x14ac:dyDescent="0.3">
      <c r="A16" s="15" t="s">
        <v>12</v>
      </c>
      <c r="B16" s="1">
        <v>4.3116370000000002</v>
      </c>
      <c r="C16" s="1">
        <v>4.3440260000000004</v>
      </c>
      <c r="D16" s="1">
        <v>4.2104410000000003</v>
      </c>
      <c r="E16" s="3">
        <v>4.2721770000000001</v>
      </c>
      <c r="F16" s="30">
        <v>4.3569789999999999</v>
      </c>
      <c r="G16" s="1">
        <v>4.194699</v>
      </c>
      <c r="H16" s="1">
        <v>4.2823310000000001</v>
      </c>
      <c r="I16" s="4">
        <v>4.4356549999999997</v>
      </c>
      <c r="J16" s="9">
        <v>4.3709519999999999</v>
      </c>
      <c r="K16" s="1">
        <v>4.3823650000000001</v>
      </c>
      <c r="L16" s="1">
        <v>4.3640980000000003</v>
      </c>
      <c r="M16" s="3">
        <v>4.4036819999999999</v>
      </c>
      <c r="N16" s="2">
        <v>4.4994740000000002</v>
      </c>
      <c r="O16" s="1">
        <v>4.5096410000000002</v>
      </c>
      <c r="P16" s="1">
        <v>4.5911289999999996</v>
      </c>
      <c r="Q16" s="4">
        <v>4.6636170000000003</v>
      </c>
      <c r="R16" s="9">
        <v>4.185899</v>
      </c>
      <c r="S16" s="1">
        <v>4.2074119999999997</v>
      </c>
      <c r="T16" s="1">
        <v>4.2228519999999996</v>
      </c>
      <c r="U16" s="3">
        <v>4.2462140000000002</v>
      </c>
      <c r="V16" s="2">
        <v>4.3157059999999996</v>
      </c>
      <c r="W16" s="1">
        <v>4.3677619999999999</v>
      </c>
      <c r="X16" s="1">
        <v>4.3499829999999999</v>
      </c>
      <c r="Y16" s="4">
        <v>4.3500909999999999</v>
      </c>
      <c r="Z16" s="9">
        <v>4.2802470000000001</v>
      </c>
      <c r="AA16" s="1">
        <v>4.1354670000000002</v>
      </c>
      <c r="AB16" s="1">
        <v>4.2177199999999999</v>
      </c>
      <c r="AC16" s="3">
        <v>4.1769030000000003</v>
      </c>
      <c r="AD16" s="2">
        <v>6.1865030000000001</v>
      </c>
      <c r="AE16" s="1">
        <v>4.3625730000000003</v>
      </c>
      <c r="AF16" s="1">
        <v>4.3644730000000003</v>
      </c>
      <c r="AG16" s="4">
        <v>4.438078</v>
      </c>
      <c r="AH16" s="9">
        <v>4.392665</v>
      </c>
      <c r="AI16" s="1">
        <v>4.2343159999999997</v>
      </c>
      <c r="AJ16" s="1">
        <v>4.159211</v>
      </c>
      <c r="AK16" s="3">
        <v>4.3013539999999999</v>
      </c>
      <c r="AL16" s="2">
        <v>4.3000559999999997</v>
      </c>
      <c r="AM16" s="1">
        <v>4.2859439999999998</v>
      </c>
      <c r="AN16" s="1">
        <v>4.3544229999999997</v>
      </c>
      <c r="AO16" s="4">
        <v>4.405532</v>
      </c>
      <c r="AP16" s="9">
        <v>4.265968</v>
      </c>
      <c r="AQ16" s="1">
        <v>4.2314540000000003</v>
      </c>
      <c r="AR16" s="1">
        <v>4.2915369999999999</v>
      </c>
      <c r="AS16" s="106"/>
      <c r="AT16" s="2">
        <v>4.280824</v>
      </c>
      <c r="AU16" s="1">
        <v>4.2432860000000003</v>
      </c>
      <c r="AV16" s="1">
        <v>4.4227460000000001</v>
      </c>
      <c r="AW16" s="4">
        <v>4.61524</v>
      </c>
      <c r="AX16" s="25">
        <v>3.9989189999999999</v>
      </c>
      <c r="AY16" s="2">
        <f t="shared" si="1"/>
        <v>4.3012280000000001</v>
      </c>
      <c r="AZ16" s="1">
        <f t="shared" si="0"/>
        <v>4.2558400000000001</v>
      </c>
      <c r="BA16" s="1">
        <f t="shared" si="0"/>
        <v>4.2443098333333333</v>
      </c>
      <c r="BB16" s="3">
        <f t="shared" si="0"/>
        <v>4.2800659999999997</v>
      </c>
      <c r="BC16" s="2">
        <f t="shared" si="0"/>
        <v>4.6565903333333329</v>
      </c>
      <c r="BD16" s="1">
        <f t="shared" si="0"/>
        <v>4.3273175000000004</v>
      </c>
      <c r="BE16" s="1">
        <f t="shared" si="0"/>
        <v>4.3941808333333334</v>
      </c>
      <c r="BF16" s="4">
        <f t="shared" si="0"/>
        <v>4.4847021666666667</v>
      </c>
    </row>
    <row r="17" spans="1:59" ht="15.75" thickBot="1" x14ac:dyDescent="0.3">
      <c r="A17" s="83" t="s">
        <v>13</v>
      </c>
      <c r="B17" s="20">
        <v>3.1750310000000002</v>
      </c>
      <c r="C17" s="20">
        <v>3.2160060000000001</v>
      </c>
      <c r="D17" s="20">
        <v>3.1660170000000001</v>
      </c>
      <c r="E17" s="103">
        <v>3.23366</v>
      </c>
      <c r="F17" s="31">
        <v>3.2939829999999999</v>
      </c>
      <c r="G17" s="20">
        <v>3.2130380000000001</v>
      </c>
      <c r="H17" s="20">
        <v>3.2186699999999999</v>
      </c>
      <c r="I17" s="21">
        <v>3.3095720000000002</v>
      </c>
      <c r="J17" s="78">
        <v>3.3625500000000001</v>
      </c>
      <c r="K17" s="20">
        <v>3.3574109999999999</v>
      </c>
      <c r="L17" s="20">
        <v>3.3629259999999999</v>
      </c>
      <c r="M17" s="103">
        <v>3.3937680000000001</v>
      </c>
      <c r="N17" s="19">
        <v>3.4649040000000002</v>
      </c>
      <c r="O17" s="20">
        <v>3.5288900000000001</v>
      </c>
      <c r="P17" s="20">
        <v>3.5629520000000001</v>
      </c>
      <c r="Q17" s="21">
        <v>3.6578729999999999</v>
      </c>
      <c r="R17" s="78">
        <v>3.2100919999999999</v>
      </c>
      <c r="S17" s="20">
        <v>3.1785839999999999</v>
      </c>
      <c r="T17" s="20">
        <v>3.1531120000000001</v>
      </c>
      <c r="U17" s="103">
        <v>3.2410160000000001</v>
      </c>
      <c r="V17" s="19">
        <v>3.2900770000000001</v>
      </c>
      <c r="W17" s="20">
        <v>3.2659370000000001</v>
      </c>
      <c r="X17" s="20">
        <v>3.282994</v>
      </c>
      <c r="Y17" s="21">
        <v>3.3403900000000002</v>
      </c>
      <c r="Z17" s="78">
        <v>3.1808109999999998</v>
      </c>
      <c r="AA17" s="20">
        <v>3.122207</v>
      </c>
      <c r="AB17" s="20">
        <v>3.1689880000000001</v>
      </c>
      <c r="AC17" s="103">
        <v>3.1818040000000001</v>
      </c>
      <c r="AD17" s="19">
        <v>3.240796</v>
      </c>
      <c r="AE17" s="20">
        <v>3.2921939999999998</v>
      </c>
      <c r="AF17" s="20">
        <v>3.2591389999999998</v>
      </c>
      <c r="AG17" s="21">
        <v>3.3727049999999998</v>
      </c>
      <c r="AH17" s="78">
        <v>3.294778</v>
      </c>
      <c r="AI17" s="20">
        <v>3.2098</v>
      </c>
      <c r="AJ17" s="20">
        <v>3.30376</v>
      </c>
      <c r="AK17" s="103">
        <v>3.222566</v>
      </c>
      <c r="AL17" s="19">
        <v>3.3958689999999998</v>
      </c>
      <c r="AM17" s="20">
        <v>3.4059249999999999</v>
      </c>
      <c r="AN17" s="20">
        <v>3.3195700000000001</v>
      </c>
      <c r="AO17" s="21">
        <v>3.2897980000000002</v>
      </c>
      <c r="AP17" s="78">
        <v>3.3336519999999998</v>
      </c>
      <c r="AQ17" s="20">
        <v>3.2180059999999999</v>
      </c>
      <c r="AR17" s="20">
        <v>3.1352129999999998</v>
      </c>
      <c r="AS17" s="107"/>
      <c r="AT17" s="19">
        <v>3.2578330000000002</v>
      </c>
      <c r="AU17" s="20">
        <v>3.397986</v>
      </c>
      <c r="AV17" s="20">
        <v>3.3164609999999999</v>
      </c>
      <c r="AW17" s="21">
        <v>3.425338</v>
      </c>
      <c r="AX17" s="25">
        <v>3.0227930000000001</v>
      </c>
      <c r="AY17" s="19">
        <f t="shared" si="1"/>
        <v>3.2594856666666669</v>
      </c>
      <c r="AZ17" s="20">
        <f t="shared" si="0"/>
        <v>3.2170023333333333</v>
      </c>
      <c r="BA17" s="20">
        <f t="shared" si="0"/>
        <v>3.2150026666666669</v>
      </c>
      <c r="BB17" s="103">
        <f t="shared" si="0"/>
        <v>3.2545628</v>
      </c>
      <c r="BC17" s="19">
        <f t="shared" si="0"/>
        <v>3.3239103333333335</v>
      </c>
      <c r="BD17" s="20">
        <f t="shared" si="0"/>
        <v>3.3506616666666669</v>
      </c>
      <c r="BE17" s="20">
        <f t="shared" si="0"/>
        <v>3.3266310000000003</v>
      </c>
      <c r="BF17" s="21">
        <f t="shared" si="0"/>
        <v>3.3992793333333338</v>
      </c>
    </row>
    <row r="18" spans="1:59" ht="16.5" thickTop="1" thickBot="1" x14ac:dyDescent="0.3">
      <c r="A18" s="79" t="s">
        <v>15</v>
      </c>
      <c r="B18" s="98">
        <f t="shared" ref="B18:I18" si="2">AVERAGE(B6:B17)</f>
        <v>6.7857405833333333</v>
      </c>
      <c r="C18" s="98">
        <f t="shared" si="2"/>
        <v>6.7987637499999991</v>
      </c>
      <c r="D18" s="98">
        <f t="shared" si="2"/>
        <v>6.8230184166666668</v>
      </c>
      <c r="E18" s="104">
        <f t="shared" si="2"/>
        <v>6.8071033333333339</v>
      </c>
      <c r="F18" s="99">
        <f t="shared" si="2"/>
        <v>6.875550333333333</v>
      </c>
      <c r="G18" s="98">
        <f t="shared" si="2"/>
        <v>6.9144688333333333</v>
      </c>
      <c r="H18" s="98">
        <f t="shared" si="2"/>
        <v>6.9883943333333329</v>
      </c>
      <c r="I18" s="101">
        <f t="shared" si="2"/>
        <v>7.0584452499999992</v>
      </c>
      <c r="J18" s="123">
        <f t="shared" ref="J18:U18" si="3">AVERAGE(J6:J17)</f>
        <v>6.8906597500000002</v>
      </c>
      <c r="K18" s="98">
        <f t="shared" si="3"/>
        <v>6.8838512500000002</v>
      </c>
      <c r="L18" s="98">
        <f t="shared" si="3"/>
        <v>6.882151416666666</v>
      </c>
      <c r="M18" s="104">
        <f t="shared" si="3"/>
        <v>6.9202019999999997</v>
      </c>
      <c r="N18" s="99">
        <f t="shared" si="3"/>
        <v>7.0153413333333328</v>
      </c>
      <c r="O18" s="98">
        <f t="shared" si="3"/>
        <v>7.0689155000000001</v>
      </c>
      <c r="P18" s="98">
        <f t="shared" si="3"/>
        <v>7.1078418333333326</v>
      </c>
      <c r="Q18" s="101">
        <f t="shared" si="3"/>
        <v>7.1958170833333321</v>
      </c>
      <c r="R18" s="123">
        <f t="shared" si="3"/>
        <v>6.769815583333334</v>
      </c>
      <c r="S18" s="98">
        <f t="shared" si="3"/>
        <v>6.7605956666666671</v>
      </c>
      <c r="T18" s="98">
        <f t="shared" si="3"/>
        <v>6.7295821666666669</v>
      </c>
      <c r="U18" s="104">
        <f t="shared" si="3"/>
        <v>6.8025310833333341</v>
      </c>
      <c r="V18" s="99">
        <f t="shared" ref="V18:AW18" si="4">AVERAGE(V6:V17)</f>
        <v>6.8895689166666658</v>
      </c>
      <c r="W18" s="98">
        <f t="shared" si="4"/>
        <v>6.9405073333333327</v>
      </c>
      <c r="X18" s="98">
        <f t="shared" si="4"/>
        <v>6.9328673333333333</v>
      </c>
      <c r="Y18" s="101">
        <f t="shared" si="4"/>
        <v>7.0414357500000007</v>
      </c>
      <c r="Z18" s="123">
        <f t="shared" si="4"/>
        <v>6.8404122500000009</v>
      </c>
      <c r="AA18" s="98">
        <f t="shared" si="4"/>
        <v>6.8153277500000007</v>
      </c>
      <c r="AB18" s="98">
        <f t="shared" si="4"/>
        <v>6.8295313333333327</v>
      </c>
      <c r="AC18" s="104">
        <f t="shared" si="4"/>
        <v>6.8343660833333333</v>
      </c>
      <c r="AD18" s="99">
        <f t="shared" si="4"/>
        <v>7.0753951666666666</v>
      </c>
      <c r="AE18" s="98">
        <f t="shared" si="4"/>
        <v>6.8606620833333318</v>
      </c>
      <c r="AF18" s="98">
        <f t="shared" si="4"/>
        <v>6.9964678333333339</v>
      </c>
      <c r="AG18" s="101">
        <f t="shared" si="4"/>
        <v>7.1228987500000009</v>
      </c>
      <c r="AH18" s="123">
        <f t="shared" si="4"/>
        <v>6.7953811666666661</v>
      </c>
      <c r="AI18" s="98">
        <f t="shared" si="4"/>
        <v>6.8069139166666686</v>
      </c>
      <c r="AJ18" s="98">
        <f t="shared" si="4"/>
        <v>6.8219235833333327</v>
      </c>
      <c r="AK18" s="104">
        <f t="shared" si="4"/>
        <v>6.7774373333333324</v>
      </c>
      <c r="AL18" s="99">
        <f t="shared" si="4"/>
        <v>6.9372192499999992</v>
      </c>
      <c r="AM18" s="98">
        <f t="shared" si="4"/>
        <v>6.9154421666666659</v>
      </c>
      <c r="AN18" s="98">
        <f t="shared" si="4"/>
        <v>6.8805912499999993</v>
      </c>
      <c r="AO18" s="101">
        <f t="shared" si="4"/>
        <v>7.0561695833333333</v>
      </c>
      <c r="AP18" s="123">
        <f t="shared" si="4"/>
        <v>6.8869775833333327</v>
      </c>
      <c r="AQ18" s="98">
        <f t="shared" si="4"/>
        <v>6.8643368333333337</v>
      </c>
      <c r="AR18" s="98">
        <f t="shared" si="4"/>
        <v>6.8067912499999998</v>
      </c>
      <c r="AS18" s="108" t="e">
        <f t="shared" si="4"/>
        <v>#DIV/0!</v>
      </c>
      <c r="AT18" s="99">
        <f t="shared" si="4"/>
        <v>6.9184843333333328</v>
      </c>
      <c r="AU18" s="98">
        <f t="shared" si="4"/>
        <v>6.9335456666666673</v>
      </c>
      <c r="AV18" s="98">
        <f t="shared" si="4"/>
        <v>6.9917570833333338</v>
      </c>
      <c r="AW18" s="101">
        <f t="shared" si="4"/>
        <v>7.0948093333333331</v>
      </c>
      <c r="AX18" s="22">
        <f>AVERAGE(AX6:AX17)</f>
        <v>6.4793951666666674</v>
      </c>
      <c r="AY18" s="23">
        <f>AVERAGE(AY6:AY17)</f>
        <v>6.8281644861111106</v>
      </c>
      <c r="AZ18" s="23">
        <f t="shared" ref="AZ18:BF18" si="5">AVERAGE(AZ6:AZ17)</f>
        <v>6.8216315277777779</v>
      </c>
      <c r="BA18" s="23">
        <f t="shared" si="5"/>
        <v>6.8154996944444441</v>
      </c>
      <c r="BB18" s="81">
        <f t="shared" si="5"/>
        <v>6.8283279666666674</v>
      </c>
      <c r="BC18" s="23">
        <f t="shared" si="5"/>
        <v>6.9519265555555547</v>
      </c>
      <c r="BD18" s="23">
        <f t="shared" si="5"/>
        <v>6.9389235972222245</v>
      </c>
      <c r="BE18" s="23">
        <f t="shared" si="5"/>
        <v>6.9829866111111123</v>
      </c>
      <c r="BF18" s="23">
        <f t="shared" si="5"/>
        <v>7.0949292916666673</v>
      </c>
      <c r="BG18" s="131"/>
    </row>
    <row r="19" spans="1:59" ht="15.75" thickTop="1" x14ac:dyDescent="0.25"/>
    <row r="20" spans="1:59" x14ac:dyDescent="0.25">
      <c r="AY20">
        <f>(AY18-$AX$18)/$AX$18*100</f>
        <v>5.382745001241652</v>
      </c>
      <c r="AZ20">
        <f t="shared" ref="AZ20:BF20" si="6">(AZ18-$AX$18)/$AX$18*100</f>
        <v>5.2819183320034249</v>
      </c>
      <c r="BA20">
        <f t="shared" si="6"/>
        <v>5.1872824412202991</v>
      </c>
      <c r="BB20">
        <f t="shared" si="6"/>
        <v>5.3852680848220116</v>
      </c>
      <c r="BC20">
        <f t="shared" si="6"/>
        <v>7.2928317649127381</v>
      </c>
      <c r="BD20">
        <f t="shared" si="6"/>
        <v>7.0921500963486084</v>
      </c>
      <c r="BE20">
        <f t="shared" si="6"/>
        <v>7.7721983532533665</v>
      </c>
      <c r="BF20">
        <f t="shared" si="6"/>
        <v>9.499870113905434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BF20"/>
  <sheetViews>
    <sheetView zoomScale="60" zoomScaleNormal="60" workbookViewId="0">
      <selection activeCell="E7" sqref="E7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9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9" t="s">
        <v>31</v>
      </c>
      <c r="R5" s="124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6" t="s">
        <v>31</v>
      </c>
      <c r="Z5" s="128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9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97" t="s">
        <v>31</v>
      </c>
      <c r="AP5" s="97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8"/>
      <c r="AY5" s="72">
        <v>1</v>
      </c>
      <c r="AZ5" s="73">
        <v>2</v>
      </c>
      <c r="BA5" s="73">
        <v>3</v>
      </c>
      <c r="BB5" s="73">
        <v>4</v>
      </c>
      <c r="BC5" s="73">
        <v>1</v>
      </c>
      <c r="BD5" s="73">
        <v>2</v>
      </c>
      <c r="BE5" s="73">
        <v>3</v>
      </c>
      <c r="BF5" s="74">
        <v>4</v>
      </c>
    </row>
    <row r="6" spans="1:58" ht="16.5" thickTop="1" thickBot="1" x14ac:dyDescent="0.3">
      <c r="A6" s="15" t="s">
        <v>2</v>
      </c>
      <c r="B6" s="88">
        <v>2.1912289999999999</v>
      </c>
      <c r="C6" s="89">
        <v>2.1071650000000002</v>
      </c>
      <c r="D6" s="89">
        <v>2.2346050000000002</v>
      </c>
      <c r="E6" s="90">
        <v>2.2128960000000002</v>
      </c>
      <c r="F6" s="91">
        <v>2.2397360000000002</v>
      </c>
      <c r="G6" s="89">
        <v>2.2127270000000001</v>
      </c>
      <c r="H6" s="89">
        <v>2.3208199999999999</v>
      </c>
      <c r="I6" s="92">
        <v>2.294959</v>
      </c>
      <c r="J6" s="88">
        <v>2.343953</v>
      </c>
      <c r="K6" s="89">
        <v>2.3441380000000001</v>
      </c>
      <c r="L6" s="89">
        <v>2.3405390000000001</v>
      </c>
      <c r="M6" s="90">
        <v>2.3814660000000001</v>
      </c>
      <c r="N6" s="93">
        <v>2.4591759999999998</v>
      </c>
      <c r="O6" s="89">
        <v>2.524991</v>
      </c>
      <c r="P6" s="89">
        <v>2.5655920000000001</v>
      </c>
      <c r="Q6" s="92">
        <v>2.6250089999999999</v>
      </c>
      <c r="R6" s="88">
        <v>2.2107990000000002</v>
      </c>
      <c r="S6" s="89">
        <v>2.1240009999999998</v>
      </c>
      <c r="T6" s="89">
        <v>2.081976</v>
      </c>
      <c r="U6" s="90">
        <v>2.16858</v>
      </c>
      <c r="V6" s="93">
        <v>2.1729400000000001</v>
      </c>
      <c r="W6" s="89">
        <v>2.1906750000000001</v>
      </c>
      <c r="X6" s="89">
        <v>2.2409620000000001</v>
      </c>
      <c r="Y6" s="92">
        <v>2.2758759999999998</v>
      </c>
      <c r="Z6" s="88">
        <v>2.1158220000000001</v>
      </c>
      <c r="AA6" s="89">
        <v>2.2207970000000001</v>
      </c>
      <c r="AB6" s="89">
        <v>2.1990820000000002</v>
      </c>
      <c r="AC6" s="90">
        <v>2.0512079999999999</v>
      </c>
      <c r="AD6" s="93">
        <v>2.1676639999999998</v>
      </c>
      <c r="AE6" s="89">
        <v>2.1804009999999998</v>
      </c>
      <c r="AF6" s="89">
        <v>2.2162609999999998</v>
      </c>
      <c r="AG6" s="92">
        <v>2.24031</v>
      </c>
      <c r="AH6" s="88">
        <v>2.1496960000000001</v>
      </c>
      <c r="AI6" s="89">
        <v>2.2012350000000001</v>
      </c>
      <c r="AJ6" s="89">
        <v>2.194035</v>
      </c>
      <c r="AK6" s="90">
        <v>2.215795</v>
      </c>
      <c r="AL6" s="93">
        <v>2.3215949999999999</v>
      </c>
      <c r="AM6" s="89">
        <v>2.1252659999999999</v>
      </c>
      <c r="AN6" s="89">
        <v>2.3353860000000002</v>
      </c>
      <c r="AO6" s="92">
        <v>2.2678609999999999</v>
      </c>
      <c r="AP6" s="88">
        <v>2.1585589999999999</v>
      </c>
      <c r="AQ6" s="89">
        <v>2.1300699999999999</v>
      </c>
      <c r="AR6" s="89">
        <v>2.2080030000000002</v>
      </c>
      <c r="AS6" s="125"/>
      <c r="AT6" s="93">
        <v>2.2274050000000001</v>
      </c>
      <c r="AU6" s="89">
        <v>2.1532870000000002</v>
      </c>
      <c r="AV6" s="89">
        <v>2.2177980000000002</v>
      </c>
      <c r="AW6" s="92">
        <v>2.3981330000000001</v>
      </c>
      <c r="AX6" s="116">
        <v>1.980172</v>
      </c>
      <c r="AY6" s="132">
        <f>AVERAGE(B6,J6,R6,Z6,AH6,AP6)</f>
        <v>2.195009666666667</v>
      </c>
      <c r="AZ6" s="133">
        <f t="shared" ref="AZ6:BF17" si="0">AVERAGE(C6,K6,S6,AA6,AI6,AQ6)</f>
        <v>2.1879010000000001</v>
      </c>
      <c r="BA6" s="133">
        <f t="shared" si="0"/>
        <v>2.2097066666666665</v>
      </c>
      <c r="BB6" s="134">
        <f t="shared" si="0"/>
        <v>2.2059890000000002</v>
      </c>
      <c r="BC6" s="132">
        <f t="shared" si="0"/>
        <v>2.2647526666666669</v>
      </c>
      <c r="BD6" s="133">
        <f>AVERAGE(G6,O6,W6,AE6,AM6,AU6)</f>
        <v>2.2312245000000002</v>
      </c>
      <c r="BE6" s="133">
        <f>AVERAGE(H6,P6,X6,AF6,AN6,AV6)</f>
        <v>2.3161364999999998</v>
      </c>
      <c r="BF6" s="135">
        <f t="shared" si="0"/>
        <v>2.3503579999999995</v>
      </c>
    </row>
    <row r="7" spans="1:58" ht="15.75" thickBot="1" x14ac:dyDescent="0.3">
      <c r="A7" s="15" t="s">
        <v>3</v>
      </c>
      <c r="B7" s="9">
        <v>3.0979730000000001</v>
      </c>
      <c r="C7" s="1">
        <v>3.1142970000000001</v>
      </c>
      <c r="D7" s="1">
        <v>3.0329380000000001</v>
      </c>
      <c r="E7" s="3">
        <v>3.0004680000000001</v>
      </c>
      <c r="F7" s="30">
        <v>3.0314009999999998</v>
      </c>
      <c r="G7" s="1">
        <v>3.184841</v>
      </c>
      <c r="H7" s="1">
        <v>3.293431</v>
      </c>
      <c r="I7" s="4">
        <v>3.1462279999999998</v>
      </c>
      <c r="J7" s="9">
        <v>3.3228819999999999</v>
      </c>
      <c r="K7" s="1">
        <v>3.3076989999999999</v>
      </c>
      <c r="L7" s="1">
        <v>3.3111440000000001</v>
      </c>
      <c r="M7" s="3">
        <v>3.3777590000000002</v>
      </c>
      <c r="N7" s="2">
        <v>3.4523069999999998</v>
      </c>
      <c r="O7" s="1">
        <v>3.517665</v>
      </c>
      <c r="P7" s="1">
        <v>3.5419510000000001</v>
      </c>
      <c r="Q7" s="4">
        <v>3.6254559999999998</v>
      </c>
      <c r="R7" s="9">
        <v>3.0892569999999999</v>
      </c>
      <c r="S7" s="1">
        <v>3.1054560000000002</v>
      </c>
      <c r="T7" s="1">
        <v>2.920147</v>
      </c>
      <c r="U7" s="3">
        <v>3.0441820000000002</v>
      </c>
      <c r="V7" s="2">
        <v>3.088984</v>
      </c>
      <c r="W7" s="1">
        <v>3.1130450000000001</v>
      </c>
      <c r="X7" s="1">
        <v>3.1125780000000001</v>
      </c>
      <c r="Y7" s="4">
        <v>3.2371249999999998</v>
      </c>
      <c r="Z7" s="9">
        <v>3.046681</v>
      </c>
      <c r="AA7" s="1">
        <v>3.0500609999999999</v>
      </c>
      <c r="AB7" s="1">
        <v>3.0163950000000002</v>
      </c>
      <c r="AC7" s="3">
        <v>3.1746560000000001</v>
      </c>
      <c r="AD7" s="2">
        <v>3.1782680000000001</v>
      </c>
      <c r="AE7" s="1">
        <v>3.174175</v>
      </c>
      <c r="AF7" s="1">
        <v>3.201511</v>
      </c>
      <c r="AG7" s="4">
        <v>3.239293</v>
      </c>
      <c r="AH7" s="9">
        <v>2.9132020000000001</v>
      </c>
      <c r="AI7" s="1">
        <v>2.9773710000000002</v>
      </c>
      <c r="AJ7" s="1">
        <v>3.1312389999999999</v>
      </c>
      <c r="AK7" s="3">
        <v>3.003047</v>
      </c>
      <c r="AL7" s="2">
        <v>3.0648230000000001</v>
      </c>
      <c r="AM7" s="1">
        <v>3.086719</v>
      </c>
      <c r="AN7" s="1">
        <v>2.3353860000000002</v>
      </c>
      <c r="AO7" s="4">
        <v>3.2498490000000002</v>
      </c>
      <c r="AP7" s="9">
        <v>3.1573730000000002</v>
      </c>
      <c r="AQ7" s="1">
        <v>3.2003590000000002</v>
      </c>
      <c r="AR7" s="1">
        <v>3.0598649999999998</v>
      </c>
      <c r="AS7" s="106"/>
      <c r="AT7" s="2">
        <v>3.2195659999999999</v>
      </c>
      <c r="AU7" s="1">
        <v>3.1056249999999999</v>
      </c>
      <c r="AV7" s="1">
        <v>3.2727680000000001</v>
      </c>
      <c r="AW7" s="4">
        <v>3.366263</v>
      </c>
      <c r="AX7" s="25">
        <v>2.8395359999999998</v>
      </c>
      <c r="AY7" s="2">
        <f t="shared" ref="AY7:AY17" si="1">AVERAGE(B7,J7,R7,Z7,AH7,AP7)</f>
        <v>3.1045613333333333</v>
      </c>
      <c r="AZ7" s="1">
        <f t="shared" si="0"/>
        <v>3.1258738333333334</v>
      </c>
      <c r="BA7" s="1">
        <f t="shared" si="0"/>
        <v>3.078621333333333</v>
      </c>
      <c r="BB7" s="3">
        <f t="shared" si="0"/>
        <v>3.1200224000000008</v>
      </c>
      <c r="BC7" s="2">
        <f t="shared" si="0"/>
        <v>3.1725581666666667</v>
      </c>
      <c r="BD7" s="1">
        <f t="shared" si="0"/>
        <v>3.1970116666666666</v>
      </c>
      <c r="BE7" s="1">
        <f t="shared" si="0"/>
        <v>3.1262708333333333</v>
      </c>
      <c r="BF7" s="4">
        <f t="shared" si="0"/>
        <v>3.3107023333333334</v>
      </c>
    </row>
    <row r="8" spans="1:58" ht="15.75" thickBot="1" x14ac:dyDescent="0.3">
      <c r="A8" s="15" t="s">
        <v>4</v>
      </c>
      <c r="B8" s="9">
        <v>4.1564120000000004</v>
      </c>
      <c r="C8" s="1">
        <v>4.1713050000000003</v>
      </c>
      <c r="D8" s="1">
        <v>4.2137840000000004</v>
      </c>
      <c r="E8" s="3">
        <v>4.1645110000000001</v>
      </c>
      <c r="F8" s="30">
        <v>4.0624250000000002</v>
      </c>
      <c r="G8" s="1">
        <v>4.500623</v>
      </c>
      <c r="H8" s="1">
        <v>4.3094219999999996</v>
      </c>
      <c r="I8" s="4">
        <v>4.1968769999999997</v>
      </c>
      <c r="J8" s="9">
        <v>4.4663729999999999</v>
      </c>
      <c r="K8" s="1">
        <v>4.4255570000000004</v>
      </c>
      <c r="L8" s="1">
        <v>4.4604699999999999</v>
      </c>
      <c r="M8" s="3">
        <v>4.506589</v>
      </c>
      <c r="N8" s="2">
        <v>4.5512220000000001</v>
      </c>
      <c r="O8" s="1">
        <v>4.6651860000000003</v>
      </c>
      <c r="P8" s="1">
        <v>4.681921</v>
      </c>
      <c r="Q8" s="4">
        <v>4.7678900000000004</v>
      </c>
      <c r="R8" s="9">
        <v>4.0976210000000002</v>
      </c>
      <c r="S8" s="1">
        <v>4.1413580000000003</v>
      </c>
      <c r="T8" s="1">
        <v>4.1061129999999997</v>
      </c>
      <c r="U8" s="3">
        <v>4.2180960000000001</v>
      </c>
      <c r="V8" s="2">
        <v>4.2583190000000002</v>
      </c>
      <c r="W8" s="1">
        <v>4.2876029999999998</v>
      </c>
      <c r="X8" s="1">
        <v>4.314381</v>
      </c>
      <c r="Y8" s="4">
        <v>4.4007459999999998</v>
      </c>
      <c r="Z8" s="9">
        <v>4.2066270000000001</v>
      </c>
      <c r="AA8" s="1">
        <v>4.2869679999999999</v>
      </c>
      <c r="AB8" s="1">
        <v>4.2397340000000003</v>
      </c>
      <c r="AC8" s="3">
        <v>4.2178329999999997</v>
      </c>
      <c r="AD8" s="2">
        <v>4.2622859999999996</v>
      </c>
      <c r="AE8" s="1">
        <v>3.174175</v>
      </c>
      <c r="AF8" s="1">
        <v>4.3863580000000004</v>
      </c>
      <c r="AG8" s="4">
        <v>4.6155670000000004</v>
      </c>
      <c r="AH8" s="9">
        <v>4.2027320000000001</v>
      </c>
      <c r="AI8" s="1">
        <v>4.3869420000000003</v>
      </c>
      <c r="AJ8" s="1">
        <v>4.40245</v>
      </c>
      <c r="AK8" s="3">
        <v>4.209479</v>
      </c>
      <c r="AL8" s="2">
        <v>4.4057500000000003</v>
      </c>
      <c r="AM8" s="1">
        <v>4.602754</v>
      </c>
      <c r="AN8" s="1">
        <v>4.4793339999999997</v>
      </c>
      <c r="AO8" s="4">
        <v>4.4808529999999998</v>
      </c>
      <c r="AP8" s="9">
        <v>4.4954419999999997</v>
      </c>
      <c r="AQ8" s="1">
        <v>4.3001509999999996</v>
      </c>
      <c r="AR8" s="1">
        <v>4.0978149999999998</v>
      </c>
      <c r="AS8" s="106"/>
      <c r="AT8" s="2">
        <v>4.5157809999999996</v>
      </c>
      <c r="AU8" s="1">
        <v>4.3020370000000003</v>
      </c>
      <c r="AV8" s="1">
        <v>4.365291</v>
      </c>
      <c r="AW8" s="4">
        <v>4.495304</v>
      </c>
      <c r="AX8" s="25">
        <v>3.9644020000000002</v>
      </c>
      <c r="AY8" s="2">
        <f t="shared" si="1"/>
        <v>4.2708678333333339</v>
      </c>
      <c r="AZ8" s="1">
        <f t="shared" si="0"/>
        <v>4.2853801666666671</v>
      </c>
      <c r="BA8" s="1">
        <f t="shared" si="0"/>
        <v>4.2533943333333344</v>
      </c>
      <c r="BB8" s="3">
        <f t="shared" si="0"/>
        <v>4.2633016000000001</v>
      </c>
      <c r="BC8" s="2">
        <f t="shared" si="0"/>
        <v>4.3426305000000003</v>
      </c>
      <c r="BD8" s="1">
        <f t="shared" si="0"/>
        <v>4.2553963333333336</v>
      </c>
      <c r="BE8" s="1">
        <f t="shared" si="0"/>
        <v>4.4227844999999997</v>
      </c>
      <c r="BF8" s="4">
        <f t="shared" si="0"/>
        <v>4.4928728333333332</v>
      </c>
    </row>
    <row r="9" spans="1:58" ht="15.75" thickBot="1" x14ac:dyDescent="0.3">
      <c r="A9" s="15" t="s">
        <v>5</v>
      </c>
      <c r="B9" s="9">
        <v>5.7359780000000002</v>
      </c>
      <c r="C9" s="1">
        <v>5.7811640000000004</v>
      </c>
      <c r="D9" s="1">
        <v>5.9211299999999998</v>
      </c>
      <c r="E9" s="3">
        <v>5.7833579999999998</v>
      </c>
      <c r="F9" s="30">
        <v>6.0453340000000004</v>
      </c>
      <c r="G9" s="1">
        <v>5.907959</v>
      </c>
      <c r="H9" s="1">
        <v>6.0777859999999997</v>
      </c>
      <c r="I9" s="4">
        <v>6.282133</v>
      </c>
      <c r="J9" s="9">
        <v>5.8999499999999996</v>
      </c>
      <c r="K9" s="1">
        <v>5.9240060000000003</v>
      </c>
      <c r="L9" s="1">
        <v>5.8714190000000004</v>
      </c>
      <c r="M9" s="3">
        <v>5.9533449999999997</v>
      </c>
      <c r="N9" s="2">
        <v>6.0574450000000004</v>
      </c>
      <c r="O9" s="1">
        <v>6.0683720000000001</v>
      </c>
      <c r="P9" s="1">
        <v>6.0798629999999996</v>
      </c>
      <c r="Q9" s="4">
        <v>6.1834049999999996</v>
      </c>
      <c r="R9" s="9">
        <v>5.8075489999999999</v>
      </c>
      <c r="S9" s="1">
        <v>5.7621180000000001</v>
      </c>
      <c r="T9" s="1">
        <v>5.7017139999999999</v>
      </c>
      <c r="U9" s="3">
        <v>5.7643219999999999</v>
      </c>
      <c r="V9" s="2">
        <v>5.8268259999999996</v>
      </c>
      <c r="W9" s="1">
        <v>5.9289199999999997</v>
      </c>
      <c r="X9" s="1">
        <v>5.9495399999999998</v>
      </c>
      <c r="Y9" s="4">
        <v>6.0111660000000002</v>
      </c>
      <c r="Z9" s="9">
        <v>5.8102299999999998</v>
      </c>
      <c r="AA9" s="1">
        <v>5.8434220000000003</v>
      </c>
      <c r="AB9" s="1">
        <v>5.8193130000000002</v>
      </c>
      <c r="AC9" s="3">
        <v>5.9706619999999999</v>
      </c>
      <c r="AD9" s="2">
        <v>5.762575</v>
      </c>
      <c r="AE9" s="1">
        <v>6.0422710000000004</v>
      </c>
      <c r="AF9" s="1">
        <v>6.012384</v>
      </c>
      <c r="AG9" s="4">
        <v>6.1115880000000002</v>
      </c>
      <c r="AH9" s="9">
        <v>5.9835779999999996</v>
      </c>
      <c r="AI9" s="1">
        <v>5.7568760000000001</v>
      </c>
      <c r="AJ9" s="1">
        <v>5.9507669999999999</v>
      </c>
      <c r="AK9" s="3">
        <v>5.735093</v>
      </c>
      <c r="AL9" s="2">
        <v>5.9918180000000003</v>
      </c>
      <c r="AM9" s="1">
        <v>5.9365350000000001</v>
      </c>
      <c r="AN9" s="1">
        <v>5.8273809999999999</v>
      </c>
      <c r="AO9" s="4">
        <v>6.195106</v>
      </c>
      <c r="AP9" s="9">
        <v>5.8504339999999999</v>
      </c>
      <c r="AQ9" s="1">
        <v>5.7432030000000003</v>
      </c>
      <c r="AR9" s="1">
        <v>5.8920000000000003</v>
      </c>
      <c r="AS9" s="106"/>
      <c r="AT9" s="2">
        <v>5.9743789999999999</v>
      </c>
      <c r="AU9" s="1">
        <v>5.9956420000000001</v>
      </c>
      <c r="AV9" s="1">
        <v>5.9304509999999997</v>
      </c>
      <c r="AW9" s="4">
        <v>6.07064</v>
      </c>
      <c r="AX9" s="25">
        <v>5.4660159999999998</v>
      </c>
      <c r="AY9" s="2">
        <f t="shared" si="1"/>
        <v>5.8479531666666666</v>
      </c>
      <c r="AZ9" s="1">
        <f t="shared" si="0"/>
        <v>5.8017981666666669</v>
      </c>
      <c r="BA9" s="1">
        <f t="shared" si="0"/>
        <v>5.8593904999999999</v>
      </c>
      <c r="BB9" s="3">
        <f t="shared" si="0"/>
        <v>5.8413559999999993</v>
      </c>
      <c r="BC9" s="2">
        <f t="shared" si="0"/>
        <v>5.9430628333333333</v>
      </c>
      <c r="BD9" s="1">
        <f t="shared" si="0"/>
        <v>5.9799498333333334</v>
      </c>
      <c r="BE9" s="1">
        <f t="shared" si="0"/>
        <v>5.979567499999999</v>
      </c>
      <c r="BF9" s="4">
        <f t="shared" si="0"/>
        <v>6.1423396666666656</v>
      </c>
    </row>
    <row r="10" spans="1:58" ht="15.75" thickBot="1" x14ac:dyDescent="0.3">
      <c r="A10" s="15" t="s">
        <v>6</v>
      </c>
      <c r="B10" s="9">
        <v>6.877542</v>
      </c>
      <c r="C10" s="1">
        <v>7.1975910000000001</v>
      </c>
      <c r="D10" s="1">
        <v>7.0822640000000003</v>
      </c>
      <c r="E10" s="3">
        <v>6.94773</v>
      </c>
      <c r="F10" s="30">
        <v>7.0143560000000003</v>
      </c>
      <c r="G10" s="1">
        <v>7.1278160000000002</v>
      </c>
      <c r="H10" s="1">
        <v>7.375934</v>
      </c>
      <c r="I10" s="4">
        <v>7.2173020000000001</v>
      </c>
      <c r="J10" s="9">
        <v>6.9277699999999998</v>
      </c>
      <c r="K10" s="1">
        <v>6.9203270000000003</v>
      </c>
      <c r="L10" s="1">
        <v>6.9162710000000001</v>
      </c>
      <c r="M10" s="3">
        <v>6.9239369999999996</v>
      </c>
      <c r="N10" s="2">
        <v>7.0567849999999996</v>
      </c>
      <c r="O10" s="1">
        <v>7.0794430000000004</v>
      </c>
      <c r="P10" s="1">
        <v>7.1110350000000002</v>
      </c>
      <c r="Q10" s="4">
        <v>7.1900829999999996</v>
      </c>
      <c r="R10" s="9">
        <v>6.8544720000000003</v>
      </c>
      <c r="S10" s="1">
        <v>6.8915819999999997</v>
      </c>
      <c r="T10" s="1">
        <v>6.8004499999999997</v>
      </c>
      <c r="U10" s="3">
        <v>6.9344349999999997</v>
      </c>
      <c r="V10" s="2">
        <v>6.9908010000000003</v>
      </c>
      <c r="W10" s="1">
        <v>7.069178</v>
      </c>
      <c r="X10" s="1">
        <v>7.0742500000000001</v>
      </c>
      <c r="Y10" s="4">
        <v>7.2283160000000004</v>
      </c>
      <c r="Z10" s="9">
        <v>6.9661809999999997</v>
      </c>
      <c r="AA10" s="1">
        <v>6.9211090000000004</v>
      </c>
      <c r="AB10" s="1">
        <v>7.0899020000000004</v>
      </c>
      <c r="AC10" s="3">
        <v>6.794041</v>
      </c>
      <c r="AD10" s="2">
        <v>7.0781619999999998</v>
      </c>
      <c r="AE10" s="1">
        <v>7.0569990000000002</v>
      </c>
      <c r="AF10" s="1">
        <v>7.2239069999999996</v>
      </c>
      <c r="AG10" s="4">
        <v>7.3117330000000003</v>
      </c>
      <c r="AH10" s="9">
        <v>7.1021919999999996</v>
      </c>
      <c r="AI10" s="1">
        <v>7.2003250000000003</v>
      </c>
      <c r="AJ10" s="1">
        <v>6.9734720000000001</v>
      </c>
      <c r="AK10" s="3">
        <v>7.1986059999999998</v>
      </c>
      <c r="AL10" s="2">
        <v>7.2096790000000004</v>
      </c>
      <c r="AM10" s="1">
        <v>7.1518470000000001</v>
      </c>
      <c r="AN10" s="1">
        <v>7.0981259999999997</v>
      </c>
      <c r="AO10" s="4">
        <v>7.3710639999999996</v>
      </c>
      <c r="AP10" s="9">
        <v>6.925084</v>
      </c>
      <c r="AQ10" s="1">
        <v>7.0425630000000004</v>
      </c>
      <c r="AR10" s="1">
        <v>6.8769980000000004</v>
      </c>
      <c r="AS10" s="106"/>
      <c r="AT10" s="2">
        <v>7.0020389999999999</v>
      </c>
      <c r="AU10" s="1">
        <v>7.0284129999999996</v>
      </c>
      <c r="AV10" s="1">
        <v>7.2032129999999999</v>
      </c>
      <c r="AW10" s="4">
        <v>7.2277950000000004</v>
      </c>
      <c r="AX10" s="25">
        <v>6.5825490000000002</v>
      </c>
      <c r="AY10" s="2">
        <f t="shared" si="1"/>
        <v>6.9422068333333335</v>
      </c>
      <c r="AZ10" s="1">
        <f t="shared" si="0"/>
        <v>7.0289161666666677</v>
      </c>
      <c r="BA10" s="1">
        <f t="shared" si="0"/>
        <v>6.9565595000000009</v>
      </c>
      <c r="BB10" s="3">
        <f t="shared" si="0"/>
        <v>6.9597498</v>
      </c>
      <c r="BC10" s="2">
        <f t="shared" si="0"/>
        <v>7.0586370000000001</v>
      </c>
      <c r="BD10" s="1">
        <f t="shared" si="0"/>
        <v>7.0856160000000008</v>
      </c>
      <c r="BE10" s="1">
        <f t="shared" si="0"/>
        <v>7.1810774999999998</v>
      </c>
      <c r="BF10" s="4">
        <f t="shared" si="0"/>
        <v>7.2577154999999998</v>
      </c>
    </row>
    <row r="11" spans="1:58" ht="15.75" thickBot="1" x14ac:dyDescent="0.3">
      <c r="A11" s="15" t="s">
        <v>7</v>
      </c>
      <c r="B11" s="9">
        <v>7.6490359999999997</v>
      </c>
      <c r="C11" s="1">
        <v>7.7083019999999998</v>
      </c>
      <c r="D11" s="1">
        <v>7.8240559999999997</v>
      </c>
      <c r="E11" s="3">
        <v>7.7854580000000002</v>
      </c>
      <c r="F11" s="30">
        <v>7.7500780000000002</v>
      </c>
      <c r="G11" s="1">
        <v>7.7894930000000002</v>
      </c>
      <c r="H11" s="1">
        <v>8.2298340000000003</v>
      </c>
      <c r="I11" s="4">
        <v>8.1767140000000005</v>
      </c>
      <c r="J11" s="9">
        <v>7.8366790000000002</v>
      </c>
      <c r="K11" s="1">
        <v>7.8574770000000003</v>
      </c>
      <c r="L11" s="1">
        <v>7.8755980000000001</v>
      </c>
      <c r="M11" s="3">
        <v>7.8744269999999998</v>
      </c>
      <c r="N11" s="2">
        <v>7.9236779999999998</v>
      </c>
      <c r="O11" s="1">
        <v>8.0179259999999992</v>
      </c>
      <c r="P11" s="1">
        <v>8.0544180000000001</v>
      </c>
      <c r="Q11" s="4">
        <v>8.1232469999999992</v>
      </c>
      <c r="R11" s="9">
        <v>7.8641629999999996</v>
      </c>
      <c r="S11" s="1">
        <v>7.7645689999999998</v>
      </c>
      <c r="T11" s="1">
        <v>7.7654909999999999</v>
      </c>
      <c r="U11" s="3">
        <v>7.7845719999999998</v>
      </c>
      <c r="V11" s="2">
        <v>7.8823460000000001</v>
      </c>
      <c r="W11" s="1">
        <v>7.9705380000000003</v>
      </c>
      <c r="X11" s="1">
        <v>8.0369039999999998</v>
      </c>
      <c r="Y11" s="4">
        <v>8.0814939999999993</v>
      </c>
      <c r="Z11" s="9">
        <v>7.8466820000000004</v>
      </c>
      <c r="AA11" s="1">
        <v>7.8484639999999999</v>
      </c>
      <c r="AB11" s="1">
        <v>7.8336699999999997</v>
      </c>
      <c r="AC11" s="3">
        <v>7.7961809999999998</v>
      </c>
      <c r="AD11" s="2">
        <v>7.983193</v>
      </c>
      <c r="AE11" s="1">
        <v>7.9905780000000002</v>
      </c>
      <c r="AF11" s="1">
        <v>8.0857050000000008</v>
      </c>
      <c r="AG11" s="4">
        <v>8.2052689999999995</v>
      </c>
      <c r="AH11" s="9">
        <v>7.7715350000000001</v>
      </c>
      <c r="AI11" s="1">
        <v>7.7900989999999997</v>
      </c>
      <c r="AJ11" s="1">
        <v>7.737546</v>
      </c>
      <c r="AK11" s="3">
        <v>7.8181580000000004</v>
      </c>
      <c r="AL11" s="2">
        <v>7.956061</v>
      </c>
      <c r="AM11" s="1">
        <v>8.072597</v>
      </c>
      <c r="AN11" s="1">
        <v>8.0972690000000007</v>
      </c>
      <c r="AO11" s="4">
        <v>8.2509320000000006</v>
      </c>
      <c r="AP11" s="9">
        <v>7.9429860000000003</v>
      </c>
      <c r="AQ11" s="1">
        <v>7.8952730000000004</v>
      </c>
      <c r="AR11" s="1">
        <v>7.759379</v>
      </c>
      <c r="AS11" s="106"/>
      <c r="AT11" s="2">
        <v>7.8153550000000003</v>
      </c>
      <c r="AU11" s="1">
        <v>7.9703790000000003</v>
      </c>
      <c r="AV11" s="1">
        <v>7.9805919999999997</v>
      </c>
      <c r="AW11" s="4">
        <v>7.9660539999999997</v>
      </c>
      <c r="AX11" s="25">
        <v>7.419689</v>
      </c>
      <c r="AY11" s="2">
        <f t="shared" si="1"/>
        <v>7.818513499999999</v>
      </c>
      <c r="AZ11" s="1">
        <f t="shared" si="0"/>
        <v>7.8106973333333336</v>
      </c>
      <c r="BA11" s="1">
        <f t="shared" si="0"/>
        <v>7.7992900000000001</v>
      </c>
      <c r="BB11" s="3">
        <f t="shared" si="0"/>
        <v>7.8117592</v>
      </c>
      <c r="BC11" s="2">
        <f t="shared" si="0"/>
        <v>7.8851184999999999</v>
      </c>
      <c r="BD11" s="1">
        <f t="shared" si="0"/>
        <v>7.9685851666666672</v>
      </c>
      <c r="BE11" s="1">
        <f t="shared" si="0"/>
        <v>8.0807870000000008</v>
      </c>
      <c r="BF11" s="4">
        <f t="shared" si="0"/>
        <v>8.1339516666666665</v>
      </c>
    </row>
    <row r="12" spans="1:58" ht="15.75" thickBot="1" x14ac:dyDescent="0.3">
      <c r="A12" s="15" t="s">
        <v>8</v>
      </c>
      <c r="B12" s="9">
        <v>7.7032579999999999</v>
      </c>
      <c r="C12" s="1">
        <v>7.7472349999999999</v>
      </c>
      <c r="D12" s="1">
        <v>7.9638540000000004</v>
      </c>
      <c r="E12" s="3">
        <v>7.8062839999999998</v>
      </c>
      <c r="F12" s="30">
        <v>7.8143500000000001</v>
      </c>
      <c r="G12" s="1">
        <v>7.8963130000000001</v>
      </c>
      <c r="H12" s="1">
        <v>8.2540499999999994</v>
      </c>
      <c r="I12" s="4">
        <v>8.2174029999999991</v>
      </c>
      <c r="J12" s="9">
        <v>7.758502</v>
      </c>
      <c r="K12" s="1">
        <v>7.7549130000000002</v>
      </c>
      <c r="L12" s="1">
        <v>7.7560200000000004</v>
      </c>
      <c r="M12" s="3">
        <v>7.7933810000000001</v>
      </c>
      <c r="N12" s="2">
        <v>7.8703589999999997</v>
      </c>
      <c r="O12" s="1">
        <v>7.9519669999999998</v>
      </c>
      <c r="P12" s="1">
        <v>7.9434829999999996</v>
      </c>
      <c r="Q12" s="4">
        <v>8.0851030000000002</v>
      </c>
      <c r="R12" s="9">
        <v>7.8510169999999997</v>
      </c>
      <c r="S12" s="1">
        <v>7.8336290000000002</v>
      </c>
      <c r="T12" s="1">
        <v>7.8368039999999999</v>
      </c>
      <c r="U12" s="3">
        <v>7.8429159999999998</v>
      </c>
      <c r="V12" s="2">
        <v>7.9889479999999997</v>
      </c>
      <c r="W12" s="1">
        <v>8.0571120000000001</v>
      </c>
      <c r="X12" s="1">
        <v>8.099596</v>
      </c>
      <c r="Y12" s="4">
        <v>8.1760129999999993</v>
      </c>
      <c r="Z12" s="9">
        <v>7.8709119999999997</v>
      </c>
      <c r="AA12" s="1">
        <v>7.8171419999999996</v>
      </c>
      <c r="AB12" s="1">
        <v>7.8745580000000004</v>
      </c>
      <c r="AC12" s="3">
        <v>7.8909929999999999</v>
      </c>
      <c r="AD12" s="2">
        <v>7.9864090000000001</v>
      </c>
      <c r="AE12" s="1">
        <v>8.0803089999999997</v>
      </c>
      <c r="AF12" s="1">
        <v>8.1554140000000004</v>
      </c>
      <c r="AG12" s="4">
        <v>8.2917869999999994</v>
      </c>
      <c r="AH12" s="9">
        <v>7.8086209999999996</v>
      </c>
      <c r="AI12" s="1">
        <v>7.7547189999999997</v>
      </c>
      <c r="AJ12" s="1">
        <v>7.8211259999999996</v>
      </c>
      <c r="AK12" s="3">
        <v>7.8515090000000001</v>
      </c>
      <c r="AL12" s="2">
        <v>7.9898730000000002</v>
      </c>
      <c r="AM12" s="1">
        <v>7.9429800000000004</v>
      </c>
      <c r="AN12" s="1">
        <v>7.9244940000000001</v>
      </c>
      <c r="AO12" s="4">
        <v>8.2170819999999996</v>
      </c>
      <c r="AP12" s="9">
        <v>7.8445879999999999</v>
      </c>
      <c r="AQ12" s="1">
        <v>7.810397</v>
      </c>
      <c r="AR12" s="1">
        <v>7.7977470000000002</v>
      </c>
      <c r="AS12" s="106"/>
      <c r="AT12" s="2">
        <v>7.9349970000000001</v>
      </c>
      <c r="AU12" s="1">
        <v>7.9618929999999999</v>
      </c>
      <c r="AV12" s="1">
        <v>8.0486280000000008</v>
      </c>
      <c r="AW12" s="4">
        <v>8.1543939999999999</v>
      </c>
      <c r="AX12" s="25">
        <v>7.3747220000000002</v>
      </c>
      <c r="AY12" s="2">
        <f t="shared" si="1"/>
        <v>7.8061496666666672</v>
      </c>
      <c r="AZ12" s="1">
        <f t="shared" si="0"/>
        <v>7.786339166666667</v>
      </c>
      <c r="BA12" s="1">
        <f t="shared" si="0"/>
        <v>7.8416848333333347</v>
      </c>
      <c r="BB12" s="3">
        <f t="shared" si="0"/>
        <v>7.8370166000000001</v>
      </c>
      <c r="BC12" s="2">
        <f t="shared" si="0"/>
        <v>7.9308226666666677</v>
      </c>
      <c r="BD12" s="1">
        <f t="shared" si="0"/>
        <v>7.9817623333333332</v>
      </c>
      <c r="BE12" s="1">
        <f>AVERAGE(H12,P12,X12,AF12,AN12,AV12)</f>
        <v>8.070944166666667</v>
      </c>
      <c r="BF12" s="4">
        <f t="shared" si="0"/>
        <v>8.1902969999999993</v>
      </c>
    </row>
    <row r="13" spans="1:58" ht="15.75" thickBot="1" x14ac:dyDescent="0.3">
      <c r="A13" s="15" t="s">
        <v>9</v>
      </c>
      <c r="B13" s="9">
        <v>7.3257099999999999</v>
      </c>
      <c r="C13" s="1">
        <v>7.3104100000000001</v>
      </c>
      <c r="D13" s="1">
        <v>7.3711469999999997</v>
      </c>
      <c r="E13" s="3">
        <v>7.2883849999999999</v>
      </c>
      <c r="F13" s="30">
        <v>7.4062929999999998</v>
      </c>
      <c r="G13" s="1">
        <v>7.3715830000000002</v>
      </c>
      <c r="H13" s="1">
        <v>7.7350440000000003</v>
      </c>
      <c r="I13" s="4">
        <v>7.8060390000000002</v>
      </c>
      <c r="J13" s="9">
        <v>7.2523419999999996</v>
      </c>
      <c r="K13" s="1">
        <v>7.292014</v>
      </c>
      <c r="L13" s="1">
        <v>7.2532459999999999</v>
      </c>
      <c r="M13" s="3">
        <v>7.3411369999999998</v>
      </c>
      <c r="N13" s="2">
        <v>7.4009739999999997</v>
      </c>
      <c r="O13" s="1">
        <v>7.4944290000000002</v>
      </c>
      <c r="P13" s="1">
        <v>7.5514400000000004</v>
      </c>
      <c r="Q13" s="4">
        <v>7.7045890000000004</v>
      </c>
      <c r="R13" s="9">
        <v>7.2478689999999997</v>
      </c>
      <c r="S13" s="1">
        <v>7.2517849999999999</v>
      </c>
      <c r="T13" s="1">
        <v>7.2410730000000001</v>
      </c>
      <c r="U13" s="3">
        <v>7.2608600000000001</v>
      </c>
      <c r="V13" s="2">
        <v>7.388325</v>
      </c>
      <c r="W13" s="1">
        <v>7.4556380000000004</v>
      </c>
      <c r="X13" s="1">
        <v>7.4840039999999997</v>
      </c>
      <c r="Y13" s="4">
        <v>7.6114680000000003</v>
      </c>
      <c r="Z13" s="9">
        <v>7.4462000000000002</v>
      </c>
      <c r="AA13" s="1">
        <v>7.4125579999999998</v>
      </c>
      <c r="AB13" s="1">
        <v>7.4204119999999998</v>
      </c>
      <c r="AC13" s="3">
        <v>7.4181340000000002</v>
      </c>
      <c r="AD13" s="2">
        <v>7.638058</v>
      </c>
      <c r="AE13" s="1">
        <v>7.6864249999999998</v>
      </c>
      <c r="AF13" s="1">
        <v>7.7333230000000004</v>
      </c>
      <c r="AG13" s="4">
        <v>8.0515310000000007</v>
      </c>
      <c r="AH13" s="9">
        <v>7.1010970000000002</v>
      </c>
      <c r="AI13" s="1">
        <v>7.1594259999999998</v>
      </c>
      <c r="AJ13" s="1">
        <v>7.1996000000000002</v>
      </c>
      <c r="AK13" s="3">
        <v>7.1557560000000002</v>
      </c>
      <c r="AL13" s="2">
        <v>7.3766040000000004</v>
      </c>
      <c r="AM13" s="1">
        <v>7.160857</v>
      </c>
      <c r="AN13" s="1">
        <v>7.0928899999999997</v>
      </c>
      <c r="AO13" s="4">
        <v>7.5505760000000004</v>
      </c>
      <c r="AP13" s="9">
        <v>7.3880710000000001</v>
      </c>
      <c r="AQ13" s="1">
        <v>7.343547</v>
      </c>
      <c r="AR13" s="1">
        <v>7.4129189999999996</v>
      </c>
      <c r="AS13" s="106"/>
      <c r="AT13" s="2">
        <v>7.385351</v>
      </c>
      <c r="AU13" s="1">
        <v>7.4716699999999996</v>
      </c>
      <c r="AV13" s="1">
        <v>7.478002</v>
      </c>
      <c r="AW13" s="4">
        <v>7.5643419999999999</v>
      </c>
      <c r="AX13" s="25">
        <v>6.8532169999999999</v>
      </c>
      <c r="AY13" s="2">
        <f t="shared" si="1"/>
        <v>7.2935481666666675</v>
      </c>
      <c r="AZ13" s="1">
        <f t="shared" si="0"/>
        <v>7.2949566666666668</v>
      </c>
      <c r="BA13" s="1">
        <f t="shared" si="0"/>
        <v>7.3163995000000002</v>
      </c>
      <c r="BB13" s="3">
        <f t="shared" si="0"/>
        <v>7.2928543999999986</v>
      </c>
      <c r="BC13" s="2">
        <f t="shared" si="0"/>
        <v>7.4326008333333329</v>
      </c>
      <c r="BD13" s="1">
        <f t="shared" si="0"/>
        <v>7.4401003333333335</v>
      </c>
      <c r="BE13" s="1">
        <f t="shared" si="0"/>
        <v>7.5124504999999999</v>
      </c>
      <c r="BF13" s="4">
        <f t="shared" si="0"/>
        <v>7.7147575000000002</v>
      </c>
    </row>
    <row r="14" spans="1:58" ht="15.75" thickBot="1" x14ac:dyDescent="0.3">
      <c r="A14" s="15" t="s">
        <v>10</v>
      </c>
      <c r="B14" s="9">
        <v>5.8773689999999998</v>
      </c>
      <c r="C14" s="1">
        <v>6.0628789999999997</v>
      </c>
      <c r="D14" s="1">
        <v>6.1060119999999998</v>
      </c>
      <c r="E14" s="3">
        <v>6.036842</v>
      </c>
      <c r="F14" s="30">
        <v>5.9315790000000002</v>
      </c>
      <c r="G14" s="1">
        <v>6.0002509999999996</v>
      </c>
      <c r="H14" s="1">
        <v>6.3325529999999999</v>
      </c>
      <c r="I14" s="4">
        <v>6.2456129999999996</v>
      </c>
      <c r="J14" s="9">
        <v>6.0202119999999999</v>
      </c>
      <c r="K14" s="1">
        <v>6.0075510000000003</v>
      </c>
      <c r="L14" s="1">
        <v>6.0073850000000002</v>
      </c>
      <c r="M14" s="3">
        <v>6.0798040000000002</v>
      </c>
      <c r="N14" s="2">
        <v>6.1559220000000003</v>
      </c>
      <c r="O14" s="1">
        <v>6.2101240000000004</v>
      </c>
      <c r="P14" s="1">
        <v>6.1701350000000001</v>
      </c>
      <c r="Q14" s="4">
        <v>6.3288209999999996</v>
      </c>
      <c r="R14" s="9">
        <v>5.9414129999999998</v>
      </c>
      <c r="S14" s="1">
        <v>5.8785660000000002</v>
      </c>
      <c r="T14" s="1">
        <v>5.8944390000000002</v>
      </c>
      <c r="U14" s="3">
        <v>5.9383920000000003</v>
      </c>
      <c r="V14" s="2">
        <v>6.0403200000000004</v>
      </c>
      <c r="W14" s="1">
        <v>6.0867269999999998</v>
      </c>
      <c r="X14" s="1">
        <v>6.0619899999999998</v>
      </c>
      <c r="Y14" s="4">
        <v>6.1197280000000003</v>
      </c>
      <c r="Z14" s="9">
        <v>6.0374499999999998</v>
      </c>
      <c r="AA14" s="1">
        <v>6.0758080000000003</v>
      </c>
      <c r="AB14" s="1">
        <v>6.0695670000000002</v>
      </c>
      <c r="AC14" s="3">
        <v>6.026408</v>
      </c>
      <c r="AD14" s="2">
        <v>6.172472</v>
      </c>
      <c r="AE14" s="1">
        <v>6.2527049999999997</v>
      </c>
      <c r="AF14" s="1">
        <v>6.2626679999999997</v>
      </c>
      <c r="AG14" s="4">
        <v>6.3537439999999998</v>
      </c>
      <c r="AH14" s="9">
        <v>5.8460999999999999</v>
      </c>
      <c r="AI14" s="1">
        <v>5.9289649999999998</v>
      </c>
      <c r="AJ14" s="1">
        <v>5.8810349999999998</v>
      </c>
      <c r="AK14" s="3">
        <v>5.7971560000000002</v>
      </c>
      <c r="AL14" s="2">
        <v>5.9728479999999999</v>
      </c>
      <c r="AM14" s="1">
        <v>6.1138089999999998</v>
      </c>
      <c r="AN14" s="1">
        <v>6.1239350000000004</v>
      </c>
      <c r="AO14" s="4">
        <v>6.1215130000000002</v>
      </c>
      <c r="AP14" s="9">
        <v>5.9892440000000002</v>
      </c>
      <c r="AQ14" s="1">
        <v>6.0241619999999996</v>
      </c>
      <c r="AR14" s="1">
        <v>6.0429269999999997</v>
      </c>
      <c r="AS14" s="106"/>
      <c r="AT14" s="2">
        <v>6.0532620000000001</v>
      </c>
      <c r="AU14" s="1">
        <v>6.1163420000000004</v>
      </c>
      <c r="AV14" s="1">
        <v>6.0875069999999996</v>
      </c>
      <c r="AW14" s="4">
        <v>6.3693419999999996</v>
      </c>
      <c r="AX14" s="25">
        <v>5.6502470000000002</v>
      </c>
      <c r="AY14" s="2">
        <f t="shared" si="1"/>
        <v>5.9519646666666661</v>
      </c>
      <c r="AZ14" s="1">
        <f t="shared" si="0"/>
        <v>5.996321833333333</v>
      </c>
      <c r="BA14" s="1">
        <f t="shared" si="0"/>
        <v>6.0002275000000003</v>
      </c>
      <c r="BB14" s="3">
        <f t="shared" si="0"/>
        <v>5.9757204000000002</v>
      </c>
      <c r="BC14" s="2">
        <f t="shared" si="0"/>
        <v>6.0544004999999999</v>
      </c>
      <c r="BD14" s="1">
        <f t="shared" si="0"/>
        <v>6.1299929999999998</v>
      </c>
      <c r="BE14" s="1">
        <f t="shared" si="0"/>
        <v>6.1731313333333331</v>
      </c>
      <c r="BF14" s="4">
        <f t="shared" si="0"/>
        <v>6.2564601666666659</v>
      </c>
    </row>
    <row r="15" spans="1:58" ht="15.75" thickBot="1" x14ac:dyDescent="0.3">
      <c r="A15" s="15" t="s">
        <v>11</v>
      </c>
      <c r="B15" s="9">
        <v>4.524362</v>
      </c>
      <c r="C15" s="1">
        <v>4.4815050000000003</v>
      </c>
      <c r="D15" s="1">
        <v>4.5895970000000004</v>
      </c>
      <c r="E15" s="3">
        <v>4.5159539999999998</v>
      </c>
      <c r="F15" s="30">
        <v>4.4221539999999999</v>
      </c>
      <c r="G15" s="1">
        <v>4.6327610000000004</v>
      </c>
      <c r="H15" s="1">
        <v>4.6995370000000003</v>
      </c>
      <c r="I15" s="4">
        <v>4.6624499999999998</v>
      </c>
      <c r="J15" s="9">
        <v>4.5474750000000004</v>
      </c>
      <c r="K15" s="1">
        <v>4.5295719999999999</v>
      </c>
      <c r="L15" s="1">
        <v>4.5286780000000002</v>
      </c>
      <c r="M15" s="3">
        <v>4.5481069999999999</v>
      </c>
      <c r="N15" s="2">
        <v>4.656142</v>
      </c>
      <c r="O15" s="1">
        <v>4.6553890000000004</v>
      </c>
      <c r="P15" s="1">
        <v>4.7026519999999996</v>
      </c>
      <c r="Q15" s="4">
        <v>4.770232</v>
      </c>
      <c r="R15" s="9">
        <v>4.5041900000000004</v>
      </c>
      <c r="S15" s="1">
        <v>4.4409720000000004</v>
      </c>
      <c r="T15" s="1">
        <v>4.4468880000000004</v>
      </c>
      <c r="U15" s="3">
        <v>4.4990309999999996</v>
      </c>
      <c r="V15" s="2">
        <v>4.6266530000000001</v>
      </c>
      <c r="W15" s="1">
        <v>4.6138899999999996</v>
      </c>
      <c r="X15" s="1">
        <v>4.4815050000000003</v>
      </c>
      <c r="Y15" s="4">
        <v>4.7307360000000003</v>
      </c>
      <c r="Z15" s="9">
        <v>4.4031479999999998</v>
      </c>
      <c r="AA15" s="1">
        <v>4.3847399999999999</v>
      </c>
      <c r="AB15" s="1">
        <v>4.4758839999999998</v>
      </c>
      <c r="AC15" s="3">
        <v>4.5216190000000003</v>
      </c>
      <c r="AD15" s="2">
        <v>4.501252</v>
      </c>
      <c r="AE15" s="1">
        <v>4.513204</v>
      </c>
      <c r="AF15" s="1">
        <v>4.6019220000000001</v>
      </c>
      <c r="AG15" s="4">
        <v>4.604641</v>
      </c>
      <c r="AH15" s="9">
        <v>4.4875819999999997</v>
      </c>
      <c r="AI15" s="1">
        <v>4.3869600000000002</v>
      </c>
      <c r="AJ15" s="1">
        <v>4.2716089999999998</v>
      </c>
      <c r="AK15" s="3">
        <v>4.3790889999999996</v>
      </c>
      <c r="AL15" s="2">
        <v>4.520772</v>
      </c>
      <c r="AM15" s="1">
        <v>4.4881380000000002</v>
      </c>
      <c r="AN15" s="1">
        <v>4.500146</v>
      </c>
      <c r="AO15" s="4">
        <v>4.5344540000000002</v>
      </c>
      <c r="AP15" s="9">
        <v>4.7110779999999997</v>
      </c>
      <c r="AQ15" s="1">
        <v>4.5928940000000003</v>
      </c>
      <c r="AR15" s="1">
        <v>4.3605070000000001</v>
      </c>
      <c r="AS15" s="106"/>
      <c r="AT15" s="2">
        <v>4.6271129999999996</v>
      </c>
      <c r="AU15" s="1">
        <v>4.5732359999999996</v>
      </c>
      <c r="AV15" s="1">
        <v>4.7334940000000003</v>
      </c>
      <c r="AW15" s="4">
        <v>4.7557859999999996</v>
      </c>
      <c r="AX15" s="25">
        <v>4.2023099999999998</v>
      </c>
      <c r="AY15" s="2">
        <f t="shared" si="1"/>
        <v>4.5296391666666667</v>
      </c>
      <c r="AZ15" s="1">
        <f t="shared" si="0"/>
        <v>4.4694405000000001</v>
      </c>
      <c r="BA15" s="1">
        <f t="shared" si="0"/>
        <v>4.4455271666666674</v>
      </c>
      <c r="BB15" s="3">
        <f t="shared" si="0"/>
        <v>4.4927599999999996</v>
      </c>
      <c r="BC15" s="2">
        <f t="shared" si="0"/>
        <v>4.5590143333333337</v>
      </c>
      <c r="BD15" s="1">
        <f t="shared" si="0"/>
        <v>4.5794363333333337</v>
      </c>
      <c r="BE15" s="1">
        <f t="shared" si="0"/>
        <v>4.6198760000000005</v>
      </c>
      <c r="BF15" s="4">
        <f t="shared" si="0"/>
        <v>4.6763831666666666</v>
      </c>
    </row>
    <row r="16" spans="1:58" ht="15.75" thickBot="1" x14ac:dyDescent="0.3">
      <c r="A16" s="15" t="s">
        <v>12</v>
      </c>
      <c r="B16" s="9">
        <v>3.0335779999999999</v>
      </c>
      <c r="C16" s="1">
        <v>3.0383740000000001</v>
      </c>
      <c r="D16" s="1">
        <v>2.9434330000000002</v>
      </c>
      <c r="E16" s="3">
        <v>3.022103</v>
      </c>
      <c r="F16" s="30">
        <v>3.0325500000000001</v>
      </c>
      <c r="G16" s="1">
        <v>2.919149</v>
      </c>
      <c r="H16" s="1">
        <v>3.0115690000000002</v>
      </c>
      <c r="I16" s="4">
        <v>3.0402670000000001</v>
      </c>
      <c r="J16" s="9">
        <v>3.0853609999999998</v>
      </c>
      <c r="K16" s="1">
        <v>3.0847630000000001</v>
      </c>
      <c r="L16" s="1">
        <v>3.0790869999999999</v>
      </c>
      <c r="M16" s="3">
        <v>3.1200299999999999</v>
      </c>
      <c r="N16" s="2">
        <v>3.2071730000000001</v>
      </c>
      <c r="O16" s="1">
        <v>3.2214770000000001</v>
      </c>
      <c r="P16" s="1">
        <v>3.2872720000000002</v>
      </c>
      <c r="Q16" s="4">
        <v>3.3687420000000001</v>
      </c>
      <c r="R16" s="9">
        <v>2.8640889999999999</v>
      </c>
      <c r="S16" s="1">
        <v>2.9070170000000002</v>
      </c>
      <c r="T16" s="1">
        <v>2.9278379999999999</v>
      </c>
      <c r="U16" s="3">
        <v>2.9529130000000001</v>
      </c>
      <c r="V16" s="2">
        <v>2.9750030000000001</v>
      </c>
      <c r="W16" s="1">
        <v>3.0089269999999999</v>
      </c>
      <c r="X16" s="1">
        <v>3.0163679999999999</v>
      </c>
      <c r="Y16" s="4">
        <v>3.0191050000000001</v>
      </c>
      <c r="Z16" s="9">
        <v>2.958666</v>
      </c>
      <c r="AA16" s="1">
        <v>2.825043</v>
      </c>
      <c r="AB16" s="1">
        <v>2.9166259999999999</v>
      </c>
      <c r="AC16" s="3">
        <v>2.8598780000000001</v>
      </c>
      <c r="AD16" s="2">
        <v>4.501252</v>
      </c>
      <c r="AE16" s="1">
        <v>3.026424</v>
      </c>
      <c r="AF16" s="1">
        <v>3.0530970000000002</v>
      </c>
      <c r="AG16" s="4">
        <v>3.1249600000000002</v>
      </c>
      <c r="AH16" s="9">
        <v>3.0755159999999999</v>
      </c>
      <c r="AI16" s="1">
        <v>2.9319790000000001</v>
      </c>
      <c r="AJ16" s="1">
        <v>2.8927049999999999</v>
      </c>
      <c r="AK16" s="3">
        <v>2.9632420000000002</v>
      </c>
      <c r="AL16" s="2">
        <v>2.9813130000000001</v>
      </c>
      <c r="AM16" s="1">
        <v>2.955514</v>
      </c>
      <c r="AN16" s="1">
        <v>3.0236749999999999</v>
      </c>
      <c r="AO16" s="4">
        <v>3.0563180000000001</v>
      </c>
      <c r="AP16" s="9">
        <v>2.9723890000000002</v>
      </c>
      <c r="AQ16" s="1">
        <v>2.9355370000000001</v>
      </c>
      <c r="AR16" s="1">
        <v>2.9019970000000002</v>
      </c>
      <c r="AS16" s="106"/>
      <c r="AT16" s="2">
        <v>2.9995560000000001</v>
      </c>
      <c r="AU16" s="1">
        <v>2.937157</v>
      </c>
      <c r="AV16" s="1">
        <v>3.1312199999999999</v>
      </c>
      <c r="AW16" s="4">
        <v>3.2727029999999999</v>
      </c>
      <c r="AX16" s="25">
        <v>2.7364410000000001</v>
      </c>
      <c r="AY16" s="2">
        <f t="shared" si="1"/>
        <v>2.9982664999999997</v>
      </c>
      <c r="AZ16" s="1">
        <f t="shared" si="0"/>
        <v>2.9537855</v>
      </c>
      <c r="BA16" s="1">
        <f t="shared" si="0"/>
        <v>2.9436143333333331</v>
      </c>
      <c r="BB16" s="3">
        <f t="shared" si="0"/>
        <v>2.9836331999999999</v>
      </c>
      <c r="BC16" s="2">
        <f t="shared" si="0"/>
        <v>3.282807833333333</v>
      </c>
      <c r="BD16" s="1">
        <f t="shared" si="0"/>
        <v>3.0114413333333334</v>
      </c>
      <c r="BE16" s="1">
        <f t="shared" si="0"/>
        <v>3.0872001666666669</v>
      </c>
      <c r="BF16" s="4">
        <f t="shared" si="0"/>
        <v>3.1470158333333331</v>
      </c>
    </row>
    <row r="17" spans="1:58" ht="15.75" thickBot="1" x14ac:dyDescent="0.3">
      <c r="A17" s="83" t="s">
        <v>13</v>
      </c>
      <c r="B17" s="78">
        <v>2.0340050000000001</v>
      </c>
      <c r="C17" s="20">
        <v>2.0147430000000002</v>
      </c>
      <c r="D17" s="20">
        <v>2.0447009999999999</v>
      </c>
      <c r="E17" s="103">
        <v>2.0591020000000002</v>
      </c>
      <c r="F17" s="31">
        <v>2.1065900000000002</v>
      </c>
      <c r="G17" s="20">
        <v>2.0497450000000002</v>
      </c>
      <c r="H17" s="20">
        <v>2.1103559999999999</v>
      </c>
      <c r="I17" s="21">
        <v>2.132104</v>
      </c>
      <c r="J17" s="78">
        <v>2.1902059999999999</v>
      </c>
      <c r="K17" s="20">
        <v>2.184431</v>
      </c>
      <c r="L17" s="20">
        <v>2.1987719999999999</v>
      </c>
      <c r="M17" s="103">
        <v>2.2268870000000001</v>
      </c>
      <c r="N17" s="19">
        <v>2.2850450000000002</v>
      </c>
      <c r="O17" s="20">
        <v>2.3456139999999999</v>
      </c>
      <c r="P17" s="20">
        <v>2.3910130000000001</v>
      </c>
      <c r="Q17" s="21">
        <v>2.469338</v>
      </c>
      <c r="R17" s="78">
        <v>2.0152329999999998</v>
      </c>
      <c r="S17" s="20">
        <v>1.9987060000000001</v>
      </c>
      <c r="T17" s="20">
        <v>1.9602440000000001</v>
      </c>
      <c r="U17" s="103">
        <v>2.0415960000000002</v>
      </c>
      <c r="V17" s="19">
        <v>2.0673460000000001</v>
      </c>
      <c r="W17" s="20">
        <v>2.0495100000000002</v>
      </c>
      <c r="X17" s="20">
        <v>2.0691739999999998</v>
      </c>
      <c r="Y17" s="21">
        <v>2.1045560000000001</v>
      </c>
      <c r="Z17" s="78">
        <v>2.0079129999999998</v>
      </c>
      <c r="AA17" s="20">
        <v>1.961341</v>
      </c>
      <c r="AB17" s="20">
        <v>2.007406</v>
      </c>
      <c r="AC17" s="103">
        <v>2.004839</v>
      </c>
      <c r="AD17" s="19">
        <v>2.0449310000000001</v>
      </c>
      <c r="AE17" s="20">
        <v>2.1083530000000001</v>
      </c>
      <c r="AF17" s="20">
        <v>2.090411</v>
      </c>
      <c r="AG17" s="21">
        <v>2.201978</v>
      </c>
      <c r="AH17" s="78">
        <v>2.0703659999999999</v>
      </c>
      <c r="AI17" s="20">
        <v>2.016451</v>
      </c>
      <c r="AJ17" s="20">
        <v>2.0826389999999999</v>
      </c>
      <c r="AK17" s="103">
        <v>2.0299</v>
      </c>
      <c r="AL17" s="19">
        <v>2.127459</v>
      </c>
      <c r="AM17" s="20">
        <v>2.1676150000000001</v>
      </c>
      <c r="AN17" s="20">
        <v>2.0777389999999998</v>
      </c>
      <c r="AO17" s="21">
        <v>2.0896970000000001</v>
      </c>
      <c r="AP17" s="78">
        <v>2.1460870000000001</v>
      </c>
      <c r="AQ17" s="20">
        <v>2.0687739999999999</v>
      </c>
      <c r="AR17" s="20">
        <v>1.978653</v>
      </c>
      <c r="AS17" s="107"/>
      <c r="AT17" s="19">
        <v>2.1057510000000002</v>
      </c>
      <c r="AU17" s="20">
        <v>2.219875</v>
      </c>
      <c r="AV17" s="20">
        <v>2.1375690000000001</v>
      </c>
      <c r="AW17" s="21">
        <v>2.2530009999999998</v>
      </c>
      <c r="AX17" s="25">
        <v>1.8794949999999999</v>
      </c>
      <c r="AY17" s="19">
        <f t="shared" si="1"/>
        <v>2.0773016666666666</v>
      </c>
      <c r="AZ17" s="20">
        <f t="shared" si="0"/>
        <v>2.0407410000000001</v>
      </c>
      <c r="BA17" s="20">
        <f t="shared" si="0"/>
        <v>2.0454025000000002</v>
      </c>
      <c r="BB17" s="103">
        <f t="shared" si="0"/>
        <v>2.0724648000000001</v>
      </c>
      <c r="BC17" s="19">
        <f t="shared" si="0"/>
        <v>2.1228536666666669</v>
      </c>
      <c r="BD17" s="20">
        <f t="shared" si="0"/>
        <v>2.1567853333333336</v>
      </c>
      <c r="BE17" s="20">
        <f t="shared" si="0"/>
        <v>2.1460436666666669</v>
      </c>
      <c r="BF17" s="21">
        <f t="shared" si="0"/>
        <v>2.208445666666667</v>
      </c>
    </row>
    <row r="18" spans="1:58" ht="16.5" thickTop="1" thickBot="1" x14ac:dyDescent="0.3">
      <c r="A18" s="79" t="s">
        <v>15</v>
      </c>
      <c r="B18" s="123">
        <f t="shared" ref="B18:I18" si="2">AVERAGE(B6:B17)</f>
        <v>5.0172043333333329</v>
      </c>
      <c r="C18" s="98">
        <f t="shared" si="2"/>
        <v>5.0612475000000003</v>
      </c>
      <c r="D18" s="98">
        <f t="shared" si="2"/>
        <v>5.1106267499999989</v>
      </c>
      <c r="E18" s="104">
        <f t="shared" si="2"/>
        <v>5.0519242499999999</v>
      </c>
      <c r="F18" s="99">
        <f t="shared" si="2"/>
        <v>5.0714038333333322</v>
      </c>
      <c r="G18" s="98">
        <f t="shared" si="2"/>
        <v>5.1327717500000007</v>
      </c>
      <c r="H18" s="98">
        <f t="shared" si="2"/>
        <v>5.3125280000000004</v>
      </c>
      <c r="I18" s="101">
        <f t="shared" si="2"/>
        <v>5.2848407499999999</v>
      </c>
      <c r="J18" s="123">
        <f t="shared" ref="J18:U18" si="3">AVERAGE(J6:J17)</f>
        <v>5.1376420833333327</v>
      </c>
      <c r="K18" s="98">
        <f t="shared" si="3"/>
        <v>5.1360373333333342</v>
      </c>
      <c r="L18" s="98">
        <f t="shared" si="3"/>
        <v>5.1332190833333327</v>
      </c>
      <c r="M18" s="104">
        <f t="shared" si="3"/>
        <v>5.1772390833333333</v>
      </c>
      <c r="N18" s="99">
        <f t="shared" si="3"/>
        <v>5.2563523333333322</v>
      </c>
      <c r="O18" s="98">
        <f t="shared" si="3"/>
        <v>5.3127152500000001</v>
      </c>
      <c r="P18" s="98">
        <f t="shared" si="3"/>
        <v>5.3400645833333336</v>
      </c>
      <c r="Q18" s="101">
        <f t="shared" si="3"/>
        <v>5.4368262499999993</v>
      </c>
      <c r="R18" s="123">
        <f t="shared" si="3"/>
        <v>5.0289726666666672</v>
      </c>
      <c r="S18" s="98">
        <f t="shared" si="3"/>
        <v>5.0083132500000005</v>
      </c>
      <c r="T18" s="98">
        <f t="shared" si="3"/>
        <v>4.9735980833333331</v>
      </c>
      <c r="U18" s="104">
        <f t="shared" si="3"/>
        <v>5.0374912500000004</v>
      </c>
      <c r="V18" s="99">
        <f t="shared" ref="V18:AW18" si="4">AVERAGE(V6:V17)</f>
        <v>5.1089009166666672</v>
      </c>
      <c r="W18" s="98">
        <f t="shared" si="4"/>
        <v>5.152646916666666</v>
      </c>
      <c r="X18" s="98">
        <f t="shared" si="4"/>
        <v>5.161770999999999</v>
      </c>
      <c r="Y18" s="101">
        <f t="shared" si="4"/>
        <v>5.2496940833333339</v>
      </c>
      <c r="Z18" s="123">
        <f t="shared" si="4"/>
        <v>5.0597093333333332</v>
      </c>
      <c r="AA18" s="98">
        <f t="shared" si="4"/>
        <v>5.0539544166666666</v>
      </c>
      <c r="AB18" s="98">
        <f t="shared" si="4"/>
        <v>5.0802124166666669</v>
      </c>
      <c r="AC18" s="104">
        <f t="shared" si="4"/>
        <v>5.0605376666666677</v>
      </c>
      <c r="AD18" s="99">
        <f t="shared" si="4"/>
        <v>5.2730435</v>
      </c>
      <c r="AE18" s="98">
        <f t="shared" si="4"/>
        <v>5.10716825</v>
      </c>
      <c r="AF18" s="98">
        <f t="shared" si="4"/>
        <v>5.2519134166666674</v>
      </c>
      <c r="AG18" s="101">
        <f t="shared" si="4"/>
        <v>5.3627000833333334</v>
      </c>
      <c r="AH18" s="123">
        <f t="shared" si="4"/>
        <v>5.0426847500000003</v>
      </c>
      <c r="AI18" s="98">
        <f t="shared" si="4"/>
        <v>5.0409456666666665</v>
      </c>
      <c r="AJ18" s="98">
        <f t="shared" si="4"/>
        <v>5.0448519166666665</v>
      </c>
      <c r="AK18" s="104">
        <f t="shared" si="4"/>
        <v>5.0297358333333335</v>
      </c>
      <c r="AL18" s="99">
        <f t="shared" si="4"/>
        <v>5.1598829166666667</v>
      </c>
      <c r="AM18" s="98">
        <f t="shared" si="4"/>
        <v>5.150385916666667</v>
      </c>
      <c r="AN18" s="98">
        <f t="shared" si="4"/>
        <v>5.0763134166666672</v>
      </c>
      <c r="AO18" s="101">
        <f t="shared" si="4"/>
        <v>5.2821087499999999</v>
      </c>
      <c r="AP18" s="123">
        <f t="shared" si="4"/>
        <v>5.1317779166666666</v>
      </c>
      <c r="AQ18" s="98">
        <f t="shared" si="4"/>
        <v>5.0905775000000002</v>
      </c>
      <c r="AR18" s="98">
        <f t="shared" si="4"/>
        <v>5.032400833333333</v>
      </c>
      <c r="AS18" s="108" t="e">
        <f t="shared" si="4"/>
        <v>#DIV/0!</v>
      </c>
      <c r="AT18" s="99">
        <f t="shared" si="4"/>
        <v>5.1550462499999998</v>
      </c>
      <c r="AU18" s="98">
        <f t="shared" si="4"/>
        <v>5.1529630000000006</v>
      </c>
      <c r="AV18" s="98">
        <f t="shared" si="4"/>
        <v>5.215544416666666</v>
      </c>
      <c r="AW18" s="101">
        <f t="shared" si="4"/>
        <v>5.3244797500000001</v>
      </c>
      <c r="AX18" s="22">
        <f>AVERAGE(AX6:AX17)</f>
        <v>4.7457329999999995</v>
      </c>
      <c r="AY18" s="23">
        <f>AVERAGE(AY6:AY17)</f>
        <v>5.0696651805555559</v>
      </c>
      <c r="AZ18" s="23">
        <f t="shared" ref="AZ18:BF18" si="5">AVERAGE(AZ6:AZ17)</f>
        <v>5.0651792777777773</v>
      </c>
      <c r="BA18" s="23">
        <f t="shared" si="5"/>
        <v>5.0624848472222226</v>
      </c>
      <c r="BB18" s="81">
        <f t="shared" si="5"/>
        <v>5.0713856166666664</v>
      </c>
      <c r="BC18" s="23">
        <f t="shared" si="5"/>
        <v>5.1707716249999995</v>
      </c>
      <c r="BD18" s="23">
        <f t="shared" si="5"/>
        <v>5.1681085138888889</v>
      </c>
      <c r="BE18" s="23">
        <f t="shared" si="5"/>
        <v>5.2263558055555555</v>
      </c>
      <c r="BF18" s="23">
        <f t="shared" si="5"/>
        <v>5.3234416111111109</v>
      </c>
    </row>
    <row r="19" spans="1:58" ht="15.75" thickTop="1" x14ac:dyDescent="0.25"/>
    <row r="20" spans="1:58" x14ac:dyDescent="0.25">
      <c r="AY20">
        <f>(AY18-$AX$18)/$AX$18*100</f>
        <v>6.825756538674983</v>
      </c>
      <c r="AZ20">
        <f t="shared" ref="AZ20:BF20" si="6">(AZ18-$AX$18)/$AX$18*100</f>
        <v>6.7312315669208074</v>
      </c>
      <c r="BA20">
        <f t="shared" si="6"/>
        <v>6.6744557104713458</v>
      </c>
      <c r="BB20">
        <f t="shared" si="6"/>
        <v>6.8620088122670815</v>
      </c>
      <c r="BC20">
        <f t="shared" si="6"/>
        <v>8.9562270991646606</v>
      </c>
      <c r="BD20">
        <f t="shared" si="6"/>
        <v>8.9001111922834575</v>
      </c>
      <c r="BE20">
        <f t="shared" si="6"/>
        <v>10.127472522275399</v>
      </c>
      <c r="BF20">
        <f t="shared" si="6"/>
        <v>12.173221947191539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BF20"/>
  <sheetViews>
    <sheetView topLeftCell="AF1" zoomScale="59" zoomScaleNormal="59" workbookViewId="0">
      <selection activeCell="AY20" sqref="AY20:BF20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6" t="s">
        <v>31</v>
      </c>
      <c r="J5" s="128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28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9" t="s">
        <v>31</v>
      </c>
      <c r="Z5" s="124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9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8"/>
      <c r="AY5" s="72">
        <v>1</v>
      </c>
      <c r="AZ5" s="73">
        <v>2</v>
      </c>
      <c r="BA5" s="73">
        <v>3</v>
      </c>
      <c r="BB5" s="73">
        <v>4</v>
      </c>
      <c r="BC5" s="73">
        <v>1</v>
      </c>
      <c r="BD5" s="73">
        <v>2</v>
      </c>
      <c r="BE5" s="73">
        <v>3</v>
      </c>
      <c r="BF5" s="74">
        <v>4</v>
      </c>
    </row>
    <row r="6" spans="1:58" ht="16.5" thickTop="1" thickBot="1" x14ac:dyDescent="0.3">
      <c r="A6" s="15" t="s">
        <v>2</v>
      </c>
      <c r="B6" s="88">
        <v>3.1983570000000001</v>
      </c>
      <c r="C6" s="89">
        <v>3.0743049999999998</v>
      </c>
      <c r="D6" s="89">
        <v>3.1976469999999999</v>
      </c>
      <c r="E6" s="90">
        <v>3.212307</v>
      </c>
      <c r="F6" s="91">
        <v>3.268548</v>
      </c>
      <c r="G6" s="89">
        <v>3.1850779999999999</v>
      </c>
      <c r="H6" s="89">
        <v>3.3090359999999999</v>
      </c>
      <c r="I6" s="92">
        <v>3.3380779999999999</v>
      </c>
      <c r="J6" s="88">
        <v>3.361529</v>
      </c>
      <c r="K6" s="89">
        <v>3.3657300000000001</v>
      </c>
      <c r="L6" s="89">
        <v>3.353685</v>
      </c>
      <c r="M6" s="90">
        <v>3.401335</v>
      </c>
      <c r="N6" s="93">
        <v>3.4893130000000001</v>
      </c>
      <c r="O6" s="89">
        <v>3.5637829999999999</v>
      </c>
      <c r="P6" s="89">
        <v>3.599472</v>
      </c>
      <c r="Q6" s="92">
        <v>3.6691310000000001</v>
      </c>
      <c r="R6" s="88">
        <v>3.2081900000000001</v>
      </c>
      <c r="S6" s="89">
        <v>3.1002700000000001</v>
      </c>
      <c r="T6" s="89">
        <v>3.0388289999999998</v>
      </c>
      <c r="U6" s="90">
        <v>3.1704379999999999</v>
      </c>
      <c r="V6" s="93">
        <v>3.1709779999999999</v>
      </c>
      <c r="W6" s="89">
        <v>3.2185079999999999</v>
      </c>
      <c r="X6" s="89">
        <v>3.2398539999999998</v>
      </c>
      <c r="Y6" s="92">
        <v>3.3104209999999998</v>
      </c>
      <c r="Z6" s="88">
        <v>3.1119050000000001</v>
      </c>
      <c r="AA6" s="89">
        <v>3.1921759999999999</v>
      </c>
      <c r="AB6" s="89">
        <v>3.181146</v>
      </c>
      <c r="AC6" s="90">
        <v>3.0297360000000002</v>
      </c>
      <c r="AD6" s="93">
        <v>3.1630389999999999</v>
      </c>
      <c r="AE6" s="89">
        <v>3.185184</v>
      </c>
      <c r="AF6" s="89">
        <v>3.187891</v>
      </c>
      <c r="AG6" s="92">
        <v>3.212942</v>
      </c>
      <c r="AH6" s="88">
        <v>3.1469339999999999</v>
      </c>
      <c r="AI6" s="89">
        <v>3.2177310000000001</v>
      </c>
      <c r="AJ6" s="89">
        <v>3.2328779999999999</v>
      </c>
      <c r="AK6" s="90">
        <v>3.238289</v>
      </c>
      <c r="AL6" s="93">
        <v>3.393221</v>
      </c>
      <c r="AM6" s="89">
        <v>3.1003539999999998</v>
      </c>
      <c r="AN6" s="89">
        <v>3.4340700000000002</v>
      </c>
      <c r="AO6" s="92">
        <v>3.3486539999999998</v>
      </c>
      <c r="AP6" s="88">
        <v>3.1764420000000002</v>
      </c>
      <c r="AQ6" s="89">
        <v>3.119265</v>
      </c>
      <c r="AR6" s="89">
        <v>3.237933</v>
      </c>
      <c r="AS6" s="125"/>
      <c r="AT6" s="93">
        <v>3.1866219999999998</v>
      </c>
      <c r="AU6" s="89">
        <v>3.127513</v>
      </c>
      <c r="AV6" s="89">
        <v>3.2193710000000002</v>
      </c>
      <c r="AW6" s="92">
        <v>3.449001</v>
      </c>
      <c r="AX6" s="116">
        <v>2.9318469999999999</v>
      </c>
      <c r="AY6" s="132">
        <f>AVERAGE(B6,J6,R6,Z6,AH6,AP6)</f>
        <v>3.2005595000000007</v>
      </c>
      <c r="AZ6" s="133">
        <f t="shared" ref="AZ6:BF17" si="0">AVERAGE(C6,K6,S6,AA6,AI6,AQ6)</f>
        <v>3.1782461666666664</v>
      </c>
      <c r="BA6" s="133">
        <f t="shared" si="0"/>
        <v>3.2070196666666662</v>
      </c>
      <c r="BB6" s="134">
        <f t="shared" si="0"/>
        <v>3.2104209999999993</v>
      </c>
      <c r="BC6" s="132">
        <f t="shared" si="0"/>
        <v>3.2786201666666663</v>
      </c>
      <c r="BD6" s="133">
        <f>AVERAGE(G6,O6,W6,AE6,AM6,AU6)</f>
        <v>3.23007</v>
      </c>
      <c r="BE6" s="133">
        <f>AVERAGE(H6,P6,X6,AF6,AN6,AV6)</f>
        <v>3.3316156666666661</v>
      </c>
      <c r="BF6" s="135">
        <f t="shared" si="0"/>
        <v>3.3880378333333332</v>
      </c>
    </row>
    <row r="7" spans="1:58" ht="15.75" thickBot="1" x14ac:dyDescent="0.3">
      <c r="A7" s="15" t="s">
        <v>3</v>
      </c>
      <c r="B7" s="9">
        <v>4.2554350000000003</v>
      </c>
      <c r="C7" s="1">
        <v>4.2528620000000004</v>
      </c>
      <c r="D7" s="1">
        <v>4.1143479999999997</v>
      </c>
      <c r="E7" s="3">
        <v>4.0827780000000002</v>
      </c>
      <c r="F7" s="30">
        <v>4.1496919999999999</v>
      </c>
      <c r="G7" s="1">
        <v>4.3358939999999997</v>
      </c>
      <c r="H7" s="1">
        <v>4.4075819999999997</v>
      </c>
      <c r="I7" s="4">
        <v>4.3217889999999999</v>
      </c>
      <c r="J7" s="9">
        <v>4.4248450000000004</v>
      </c>
      <c r="K7" s="1">
        <v>4.410336</v>
      </c>
      <c r="L7" s="1">
        <v>4.4108869999999998</v>
      </c>
      <c r="M7" s="3">
        <v>4.4699450000000001</v>
      </c>
      <c r="N7" s="2">
        <v>4.5660299999999996</v>
      </c>
      <c r="O7" s="1">
        <v>4.6283750000000001</v>
      </c>
      <c r="P7" s="1">
        <v>4.6605999999999996</v>
      </c>
      <c r="Q7" s="4">
        <v>4.7432530000000002</v>
      </c>
      <c r="R7" s="9">
        <v>4.1583810000000003</v>
      </c>
      <c r="S7" s="1">
        <v>4.1799350000000004</v>
      </c>
      <c r="T7" s="1">
        <v>4.0158149999999999</v>
      </c>
      <c r="U7" s="3">
        <v>4.1275459999999997</v>
      </c>
      <c r="V7" s="2">
        <v>4.1730239999999998</v>
      </c>
      <c r="W7" s="1">
        <v>4.2255260000000003</v>
      </c>
      <c r="X7" s="1">
        <v>4.2149999999999999</v>
      </c>
      <c r="Y7" s="4">
        <v>4.3318960000000004</v>
      </c>
      <c r="Z7" s="9">
        <v>4.0982320000000003</v>
      </c>
      <c r="AA7" s="1">
        <v>4.1135780000000004</v>
      </c>
      <c r="AB7" s="1">
        <v>4.0744860000000003</v>
      </c>
      <c r="AC7" s="3">
        <v>4.2775460000000001</v>
      </c>
      <c r="AD7" s="2">
        <v>4.2210299999999998</v>
      </c>
      <c r="AE7" s="1">
        <v>4.2628450000000004</v>
      </c>
      <c r="AF7" s="1">
        <v>4.2546650000000001</v>
      </c>
      <c r="AG7" s="4">
        <v>4.272316</v>
      </c>
      <c r="AH7" s="9">
        <v>3.9565269999999999</v>
      </c>
      <c r="AI7" s="1">
        <v>4.0303370000000003</v>
      </c>
      <c r="AJ7" s="1">
        <v>4.195538</v>
      </c>
      <c r="AK7" s="3">
        <v>4.0436569999999996</v>
      </c>
      <c r="AL7" s="2">
        <v>4.0699589999999999</v>
      </c>
      <c r="AM7" s="1">
        <v>4.158487</v>
      </c>
      <c r="AN7" s="1">
        <v>3.4340700000000002</v>
      </c>
      <c r="AO7" s="4">
        <v>4.3656280000000001</v>
      </c>
      <c r="AP7" s="9">
        <v>4.248113</v>
      </c>
      <c r="AQ7" s="1">
        <v>4.3137249999999998</v>
      </c>
      <c r="AR7" s="1">
        <v>4.1285879999999997</v>
      </c>
      <c r="AS7" s="106"/>
      <c r="AT7" s="2">
        <v>4.3262580000000002</v>
      </c>
      <c r="AU7" s="1">
        <v>4.2029959999999997</v>
      </c>
      <c r="AV7" s="1">
        <v>4.371124</v>
      </c>
      <c r="AW7" s="4">
        <v>4.4964870000000001</v>
      </c>
      <c r="AX7" s="139">
        <v>3.896147</v>
      </c>
      <c r="AY7" s="2">
        <f t="shared" ref="AY7:AY17" si="1">AVERAGE(B7,J7,R7,Z7,AH7,AP7)</f>
        <v>4.1902555000000001</v>
      </c>
      <c r="AZ7" s="1">
        <f t="shared" si="0"/>
        <v>4.2167954999999999</v>
      </c>
      <c r="BA7" s="1">
        <f t="shared" si="0"/>
        <v>4.1566103333333331</v>
      </c>
      <c r="BB7" s="3">
        <f t="shared" si="0"/>
        <v>4.2002943999999998</v>
      </c>
      <c r="BC7" s="2">
        <f t="shared" si="0"/>
        <v>4.2509988333333331</v>
      </c>
      <c r="BD7" s="1">
        <f t="shared" si="0"/>
        <v>4.302353833333334</v>
      </c>
      <c r="BE7" s="1">
        <f t="shared" si="0"/>
        <v>4.2238401666666663</v>
      </c>
      <c r="BF7" s="4">
        <f t="shared" si="0"/>
        <v>4.4218948333333339</v>
      </c>
    </row>
    <row r="8" spans="1:58" ht="15.75" thickBot="1" x14ac:dyDescent="0.3">
      <c r="A8" s="15" t="s">
        <v>4</v>
      </c>
      <c r="B8" s="9">
        <v>5.6749879999999999</v>
      </c>
      <c r="C8" s="1">
        <v>5.6395900000000001</v>
      </c>
      <c r="D8" s="1">
        <v>5.6185790000000004</v>
      </c>
      <c r="E8" s="3">
        <v>5.6363070000000004</v>
      </c>
      <c r="F8" s="30">
        <v>5.605353</v>
      </c>
      <c r="G8" s="1">
        <v>6.0304820000000001</v>
      </c>
      <c r="H8" s="1">
        <v>5.8220010000000002</v>
      </c>
      <c r="I8" s="4">
        <v>5.7046140000000003</v>
      </c>
      <c r="J8" s="9">
        <v>5.9501400000000002</v>
      </c>
      <c r="K8" s="1">
        <v>5.8941249999999998</v>
      </c>
      <c r="L8" s="1">
        <v>5.9604569999999999</v>
      </c>
      <c r="M8" s="3">
        <v>5.9956649999999998</v>
      </c>
      <c r="N8" s="2">
        <v>6.0563690000000001</v>
      </c>
      <c r="O8" s="1">
        <v>6.1671420000000001</v>
      </c>
      <c r="P8" s="1">
        <v>6.212154</v>
      </c>
      <c r="Q8" s="4">
        <v>6.2763260000000001</v>
      </c>
      <c r="R8" s="9">
        <v>5.538036</v>
      </c>
      <c r="S8" s="1">
        <v>5.6384679999999996</v>
      </c>
      <c r="T8" s="1">
        <v>5.584047</v>
      </c>
      <c r="U8" s="3">
        <v>5.6674519999999999</v>
      </c>
      <c r="V8" s="2">
        <v>5.6953360000000002</v>
      </c>
      <c r="W8" s="1">
        <v>5.7679530000000003</v>
      </c>
      <c r="X8" s="1">
        <v>5.7995469999999996</v>
      </c>
      <c r="Y8" s="4">
        <v>5.8893940000000002</v>
      </c>
      <c r="Z8" s="9">
        <v>5.6601530000000002</v>
      </c>
      <c r="AA8" s="1">
        <v>5.735665</v>
      </c>
      <c r="AB8" s="1">
        <v>5.6773059999999997</v>
      </c>
      <c r="AC8" s="3">
        <v>5.6332430000000002</v>
      </c>
      <c r="AD8" s="2">
        <v>5.7148120000000002</v>
      </c>
      <c r="AE8" s="1">
        <v>4.2628450000000004</v>
      </c>
      <c r="AF8" s="1">
        <v>5.8344209999999999</v>
      </c>
      <c r="AG8" s="4">
        <v>6.0297590000000003</v>
      </c>
      <c r="AH8" s="9">
        <v>5.6130740000000001</v>
      </c>
      <c r="AI8" s="1">
        <v>5.8723239999999999</v>
      </c>
      <c r="AJ8" s="1">
        <v>5.904439</v>
      </c>
      <c r="AK8" s="3">
        <v>5.5930020000000003</v>
      </c>
      <c r="AL8" s="2">
        <v>5.890752</v>
      </c>
      <c r="AM8" s="1">
        <v>6.116987</v>
      </c>
      <c r="AN8" s="1">
        <v>5.9517660000000001</v>
      </c>
      <c r="AO8" s="4">
        <v>5.9632160000000001</v>
      </c>
      <c r="AP8" s="9">
        <v>5.9623520000000001</v>
      </c>
      <c r="AQ8" s="1">
        <v>5.8267160000000002</v>
      </c>
      <c r="AR8" s="1">
        <v>5.5344540000000002</v>
      </c>
      <c r="AS8" s="106"/>
      <c r="AT8" s="2">
        <v>6.0001009999999999</v>
      </c>
      <c r="AU8" s="1">
        <v>5.8045770000000001</v>
      </c>
      <c r="AV8" s="1">
        <v>5.8539599999999998</v>
      </c>
      <c r="AW8" s="4">
        <v>5.9559670000000002</v>
      </c>
      <c r="AX8" s="139">
        <v>5.3951799999999999</v>
      </c>
      <c r="AY8" s="2">
        <f t="shared" si="1"/>
        <v>5.7331238333333339</v>
      </c>
      <c r="AZ8" s="1">
        <f t="shared" si="0"/>
        <v>5.7678146666666663</v>
      </c>
      <c r="BA8" s="1">
        <f t="shared" si="0"/>
        <v>5.7132136666666673</v>
      </c>
      <c r="BB8" s="3">
        <f t="shared" si="0"/>
        <v>5.7051338000000005</v>
      </c>
      <c r="BC8" s="2">
        <f t="shared" si="0"/>
        <v>5.8271205000000004</v>
      </c>
      <c r="BD8" s="1">
        <f t="shared" si="0"/>
        <v>5.6916643333333345</v>
      </c>
      <c r="BE8" s="1">
        <f t="shared" si="0"/>
        <v>5.9123081666666657</v>
      </c>
      <c r="BF8" s="4">
        <f t="shared" si="0"/>
        <v>5.9698793333333322</v>
      </c>
    </row>
    <row r="9" spans="1:58" ht="15.75" thickBot="1" x14ac:dyDescent="0.3">
      <c r="A9" s="15" t="s">
        <v>5</v>
      </c>
      <c r="B9" s="9">
        <v>7.5981750000000003</v>
      </c>
      <c r="C9" s="1">
        <v>7.5866040000000003</v>
      </c>
      <c r="D9" s="1">
        <v>7.7411490000000001</v>
      </c>
      <c r="E9" s="3">
        <v>7.5811109999999999</v>
      </c>
      <c r="F9" s="30">
        <v>7.9388740000000002</v>
      </c>
      <c r="G9" s="1">
        <v>7.7735390000000004</v>
      </c>
      <c r="H9" s="1">
        <v>7.7899979999999998</v>
      </c>
      <c r="I9" s="4">
        <v>8.1707839999999994</v>
      </c>
      <c r="J9" s="9">
        <v>7.7799529999999999</v>
      </c>
      <c r="K9" s="1">
        <v>7.7887729999999999</v>
      </c>
      <c r="L9" s="1">
        <v>7.7530749999999999</v>
      </c>
      <c r="M9" s="3">
        <v>7.8221480000000003</v>
      </c>
      <c r="N9" s="2">
        <v>7.9627499999999998</v>
      </c>
      <c r="O9" s="1">
        <v>7.9566160000000004</v>
      </c>
      <c r="P9" s="1">
        <v>7.9952220000000001</v>
      </c>
      <c r="Q9" s="4">
        <v>8.0748449999999998</v>
      </c>
      <c r="R9" s="9">
        <v>7.6108750000000001</v>
      </c>
      <c r="S9" s="1">
        <v>7.6055549999999998</v>
      </c>
      <c r="T9" s="1">
        <v>7.5851550000000003</v>
      </c>
      <c r="U9" s="3">
        <v>7.6166330000000002</v>
      </c>
      <c r="V9" s="2">
        <v>7.7272980000000002</v>
      </c>
      <c r="W9" s="1">
        <v>7.7831549999999998</v>
      </c>
      <c r="X9" s="1">
        <v>7.831359</v>
      </c>
      <c r="Y9" s="4">
        <v>7.9090639999999999</v>
      </c>
      <c r="Z9" s="9">
        <v>7.6990730000000003</v>
      </c>
      <c r="AA9" s="1">
        <v>7.7209599999999998</v>
      </c>
      <c r="AB9" s="1">
        <v>7.6652659999999999</v>
      </c>
      <c r="AC9" s="3">
        <v>7.8086159999999998</v>
      </c>
      <c r="AD9" s="2">
        <v>7.6605290000000004</v>
      </c>
      <c r="AE9" s="1">
        <v>7.9237130000000002</v>
      </c>
      <c r="AF9" s="1">
        <v>7.8551989999999998</v>
      </c>
      <c r="AG9" s="4">
        <v>7.9828869999999998</v>
      </c>
      <c r="AH9" s="9">
        <v>7.7672299999999996</v>
      </c>
      <c r="AI9" s="1">
        <v>7.5160400000000003</v>
      </c>
      <c r="AJ9" s="1">
        <v>7.7910510000000004</v>
      </c>
      <c r="AK9" s="3">
        <v>7.4744409999999997</v>
      </c>
      <c r="AL9" s="2">
        <v>7.8089089999999999</v>
      </c>
      <c r="AM9" s="1">
        <v>7.665934</v>
      </c>
      <c r="AN9" s="1">
        <v>7.6391559999999998</v>
      </c>
      <c r="AO9" s="4">
        <v>7.943085</v>
      </c>
      <c r="AP9" s="9">
        <v>7.7125000000000004</v>
      </c>
      <c r="AQ9" s="1">
        <v>7.5897389999999998</v>
      </c>
      <c r="AR9" s="1">
        <v>7.7521599999999999</v>
      </c>
      <c r="AS9" s="106"/>
      <c r="AT9" s="2">
        <v>7.9760140000000002</v>
      </c>
      <c r="AU9" s="1">
        <v>7.875953</v>
      </c>
      <c r="AV9" s="1">
        <v>7.9021530000000002</v>
      </c>
      <c r="AW9" s="4">
        <v>7.9017270000000002</v>
      </c>
      <c r="AX9" s="139">
        <v>7.3144260000000001</v>
      </c>
      <c r="AY9" s="2">
        <f t="shared" si="1"/>
        <v>7.6946343333333331</v>
      </c>
      <c r="AZ9" s="1">
        <f t="shared" si="0"/>
        <v>7.6346118333333344</v>
      </c>
      <c r="BA9" s="1">
        <f t="shared" si="0"/>
        <v>7.7146426666666672</v>
      </c>
      <c r="BB9" s="3">
        <f t="shared" si="0"/>
        <v>7.6605897999999994</v>
      </c>
      <c r="BC9" s="2">
        <f t="shared" si="0"/>
        <v>7.8457289999999995</v>
      </c>
      <c r="BD9" s="1">
        <f t="shared" si="0"/>
        <v>7.8298183333333347</v>
      </c>
      <c r="BE9" s="1">
        <f t="shared" si="0"/>
        <v>7.8355144999999995</v>
      </c>
      <c r="BF9" s="4">
        <f t="shared" si="0"/>
        <v>7.9970653333333326</v>
      </c>
    </row>
    <row r="10" spans="1:58" ht="15.75" thickBot="1" x14ac:dyDescent="0.3">
      <c r="A10" s="15" t="s">
        <v>6</v>
      </c>
      <c r="B10" s="9">
        <v>9.2220080000000006</v>
      </c>
      <c r="C10" s="1">
        <v>9.4969280000000005</v>
      </c>
      <c r="D10" s="1">
        <v>9.3736660000000001</v>
      </c>
      <c r="E10" s="3">
        <v>9.3628529999999994</v>
      </c>
      <c r="F10" s="30">
        <v>9.4270639999999997</v>
      </c>
      <c r="G10" s="1">
        <v>9.5635960000000004</v>
      </c>
      <c r="H10" s="1">
        <v>9.7150099999999995</v>
      </c>
      <c r="I10" s="4">
        <v>9.6969750000000001</v>
      </c>
      <c r="J10" s="9">
        <v>9.2524160000000002</v>
      </c>
      <c r="K10" s="1">
        <v>9.1951959999999993</v>
      </c>
      <c r="L10" s="1">
        <v>9.2030809999999992</v>
      </c>
      <c r="M10" s="3">
        <v>9.2191609999999997</v>
      </c>
      <c r="N10" s="2">
        <v>9.3292040000000007</v>
      </c>
      <c r="O10" s="1">
        <v>9.3678159999999995</v>
      </c>
      <c r="P10" s="1">
        <v>9.4420040000000007</v>
      </c>
      <c r="Q10" s="4">
        <v>9.4805700000000002</v>
      </c>
      <c r="R10" s="9">
        <v>9.1071880000000007</v>
      </c>
      <c r="S10" s="1">
        <v>9.2140070000000005</v>
      </c>
      <c r="T10" s="1">
        <v>9.0941589999999994</v>
      </c>
      <c r="U10" s="3">
        <v>9.2879959999999997</v>
      </c>
      <c r="V10" s="2">
        <v>9.3353889999999993</v>
      </c>
      <c r="W10" s="1">
        <v>9.4318770000000001</v>
      </c>
      <c r="X10" s="1">
        <v>9.4049259999999997</v>
      </c>
      <c r="Y10" s="4">
        <v>9.5772169999999992</v>
      </c>
      <c r="Z10" s="9">
        <v>9.3251519999999992</v>
      </c>
      <c r="AA10" s="1">
        <v>9.2295409999999993</v>
      </c>
      <c r="AB10" s="1">
        <v>9.4001699999999992</v>
      </c>
      <c r="AC10" s="3">
        <v>9.1323570000000007</v>
      </c>
      <c r="AD10" s="2">
        <v>9.394736</v>
      </c>
      <c r="AE10" s="1">
        <v>9.4156150000000007</v>
      </c>
      <c r="AF10" s="1">
        <v>9.5241819999999997</v>
      </c>
      <c r="AG10" s="4">
        <v>9.6599299999999992</v>
      </c>
      <c r="AH10" s="9">
        <v>9.3789409999999993</v>
      </c>
      <c r="AI10" s="1">
        <v>9.5267379999999999</v>
      </c>
      <c r="AJ10" s="1">
        <v>9.3295359999999992</v>
      </c>
      <c r="AK10" s="3">
        <v>9.4554960000000001</v>
      </c>
      <c r="AL10" s="2">
        <v>9.5002089999999999</v>
      </c>
      <c r="AM10" s="1">
        <v>9.4933320000000005</v>
      </c>
      <c r="AN10" s="1">
        <v>9.42591</v>
      </c>
      <c r="AO10" s="4">
        <v>9.7301520000000004</v>
      </c>
      <c r="AP10" s="9">
        <v>9.2465829999999993</v>
      </c>
      <c r="AQ10" s="1">
        <v>9.4194089999999999</v>
      </c>
      <c r="AR10" s="1">
        <v>9.261673</v>
      </c>
      <c r="AS10" s="106"/>
      <c r="AT10" s="2">
        <v>9.4487919999999992</v>
      </c>
      <c r="AU10" s="1">
        <v>9.4424139999999994</v>
      </c>
      <c r="AV10" s="1">
        <v>9.6419789999999992</v>
      </c>
      <c r="AW10" s="4">
        <v>9.6617929999999994</v>
      </c>
      <c r="AX10" s="139">
        <v>8.8875499999999992</v>
      </c>
      <c r="AY10" s="2">
        <f t="shared" si="1"/>
        <v>9.2553813333333323</v>
      </c>
      <c r="AZ10" s="1">
        <f t="shared" si="0"/>
        <v>9.3469698333333344</v>
      </c>
      <c r="BA10" s="1">
        <f t="shared" si="0"/>
        <v>9.2770474999999983</v>
      </c>
      <c r="BB10" s="3">
        <f t="shared" si="0"/>
        <v>9.2915726000000003</v>
      </c>
      <c r="BC10" s="2">
        <f t="shared" si="0"/>
        <v>9.4058989999999998</v>
      </c>
      <c r="BD10" s="1">
        <f t="shared" si="0"/>
        <v>9.4524416666666671</v>
      </c>
      <c r="BE10" s="1">
        <f t="shared" si="0"/>
        <v>9.5256685000000001</v>
      </c>
      <c r="BF10" s="4">
        <f t="shared" si="0"/>
        <v>9.6344395000000009</v>
      </c>
    </row>
    <row r="11" spans="1:58" ht="15.75" thickBot="1" x14ac:dyDescent="0.3">
      <c r="A11" s="15" t="s">
        <v>7</v>
      </c>
      <c r="B11" s="9">
        <v>9.8848389999999995</v>
      </c>
      <c r="C11" s="1">
        <v>9.8165069999999996</v>
      </c>
      <c r="D11" s="1">
        <v>10.023667</v>
      </c>
      <c r="E11" s="3">
        <v>9.9233449999999994</v>
      </c>
      <c r="F11" s="30">
        <v>9.9408530000000006</v>
      </c>
      <c r="G11" s="1">
        <v>10.013648</v>
      </c>
      <c r="H11" s="1">
        <v>10.247591999999999</v>
      </c>
      <c r="I11" s="4">
        <v>10.369294</v>
      </c>
      <c r="J11" s="9">
        <v>10.021621</v>
      </c>
      <c r="K11" s="1">
        <v>10.033439</v>
      </c>
      <c r="L11" s="1">
        <v>10.072075</v>
      </c>
      <c r="M11" s="3">
        <v>10.052657999999999</v>
      </c>
      <c r="N11" s="2">
        <v>10.131697000000001</v>
      </c>
      <c r="O11" s="1">
        <v>10.230302</v>
      </c>
      <c r="P11" s="1">
        <v>10.328344</v>
      </c>
      <c r="Q11" s="4">
        <v>10.334956999999999</v>
      </c>
      <c r="R11" s="9">
        <v>9.9992549999999998</v>
      </c>
      <c r="S11" s="1">
        <v>9.9479159999999993</v>
      </c>
      <c r="T11" s="1">
        <v>9.9318849999999994</v>
      </c>
      <c r="U11" s="3">
        <v>9.9801749999999991</v>
      </c>
      <c r="V11" s="2">
        <v>10.077123</v>
      </c>
      <c r="W11" s="1">
        <v>10.153085000000001</v>
      </c>
      <c r="X11" s="1">
        <v>10.243021000000001</v>
      </c>
      <c r="Y11" s="4">
        <v>10.264027</v>
      </c>
      <c r="Z11" s="9">
        <v>9.9927770000000002</v>
      </c>
      <c r="AA11" s="1">
        <v>10.031866000000001</v>
      </c>
      <c r="AB11" s="1">
        <v>9.9495730000000009</v>
      </c>
      <c r="AC11" s="3">
        <v>9.9501749999999998</v>
      </c>
      <c r="AD11" s="2">
        <v>10.098374</v>
      </c>
      <c r="AE11" s="1">
        <v>10.162981</v>
      </c>
      <c r="AF11" s="1">
        <v>10.2103</v>
      </c>
      <c r="AG11" s="4">
        <v>10.383737999999999</v>
      </c>
      <c r="AH11" s="9">
        <v>10.006848</v>
      </c>
      <c r="AI11" s="1">
        <v>10.061871</v>
      </c>
      <c r="AJ11" s="1">
        <v>10.068785999999999</v>
      </c>
      <c r="AK11" s="3">
        <v>10.088241</v>
      </c>
      <c r="AL11" s="2">
        <v>10.133082999999999</v>
      </c>
      <c r="AM11" s="1">
        <v>10.268122</v>
      </c>
      <c r="AN11" s="1">
        <v>10.456445</v>
      </c>
      <c r="AO11" s="4">
        <v>10.545196000000001</v>
      </c>
      <c r="AP11" s="9">
        <v>10.093374000000001</v>
      </c>
      <c r="AQ11" s="1">
        <v>10.094576999999999</v>
      </c>
      <c r="AR11" s="1">
        <v>9.9823789999999999</v>
      </c>
      <c r="AS11" s="106"/>
      <c r="AT11" s="2">
        <v>9.9597259999999999</v>
      </c>
      <c r="AU11" s="1">
        <v>10.236986999999999</v>
      </c>
      <c r="AV11" s="1">
        <v>10.111407</v>
      </c>
      <c r="AW11" s="4">
        <v>10.186496</v>
      </c>
      <c r="AX11" s="139">
        <v>9.5681989999999999</v>
      </c>
      <c r="AY11" s="2">
        <f t="shared" si="1"/>
        <v>9.9997856666666678</v>
      </c>
      <c r="AZ11" s="1">
        <f t="shared" si="0"/>
        <v>9.9976959999999995</v>
      </c>
      <c r="BA11" s="1">
        <f t="shared" si="0"/>
        <v>10.0047275</v>
      </c>
      <c r="BB11" s="3">
        <f t="shared" si="0"/>
        <v>9.9989187999999984</v>
      </c>
      <c r="BC11" s="2">
        <f t="shared" si="0"/>
        <v>10.056809333333334</v>
      </c>
      <c r="BD11" s="1">
        <f t="shared" si="0"/>
        <v>10.177520833333332</v>
      </c>
      <c r="BE11" s="1">
        <f t="shared" si="0"/>
        <v>10.266184833333334</v>
      </c>
      <c r="BF11" s="4">
        <f t="shared" si="0"/>
        <v>10.347284666666665</v>
      </c>
    </row>
    <row r="12" spans="1:58" ht="15.75" thickBot="1" x14ac:dyDescent="0.3">
      <c r="A12" s="15" t="s">
        <v>8</v>
      </c>
      <c r="B12" s="9">
        <v>8.977449</v>
      </c>
      <c r="C12" s="1">
        <v>8.9711820000000007</v>
      </c>
      <c r="D12" s="1">
        <v>9.1668990000000008</v>
      </c>
      <c r="E12" s="3">
        <v>9.0805000000000007</v>
      </c>
      <c r="F12" s="30">
        <v>9.1158680000000007</v>
      </c>
      <c r="G12" s="1">
        <v>9.1140699999999999</v>
      </c>
      <c r="H12" s="1">
        <v>9.2620179999999994</v>
      </c>
      <c r="I12" s="4">
        <v>9.4295729999999995</v>
      </c>
      <c r="J12" s="9">
        <v>9.0810510000000004</v>
      </c>
      <c r="K12" s="1">
        <v>9.0801149999999993</v>
      </c>
      <c r="L12" s="1">
        <v>9.1035489999999992</v>
      </c>
      <c r="M12" s="3">
        <v>9.1152490000000004</v>
      </c>
      <c r="N12" s="2">
        <v>9.2143910000000009</v>
      </c>
      <c r="O12" s="1">
        <v>9.2959999999999994</v>
      </c>
      <c r="P12" s="1">
        <v>9.3336620000000003</v>
      </c>
      <c r="Q12" s="4">
        <v>9.4659910000000007</v>
      </c>
      <c r="R12" s="9">
        <v>9.1010270000000002</v>
      </c>
      <c r="S12" s="1">
        <v>9.1031840000000006</v>
      </c>
      <c r="T12" s="1">
        <v>9.1182479999999995</v>
      </c>
      <c r="U12" s="3">
        <v>9.1354489999999995</v>
      </c>
      <c r="V12" s="2">
        <v>9.3030659999999994</v>
      </c>
      <c r="W12" s="1">
        <v>9.3690560000000005</v>
      </c>
      <c r="X12" s="1">
        <v>9.3974089999999997</v>
      </c>
      <c r="Y12" s="4">
        <v>9.4346399999999999</v>
      </c>
      <c r="Z12" s="9">
        <v>9.1839499999999994</v>
      </c>
      <c r="AA12" s="1">
        <v>9.104851</v>
      </c>
      <c r="AB12" s="1">
        <v>9.1416819999999994</v>
      </c>
      <c r="AC12" s="3">
        <v>9.2360109999999995</v>
      </c>
      <c r="AD12" s="2">
        <v>9.2914709999999996</v>
      </c>
      <c r="AE12" s="1">
        <v>9.4119030000000006</v>
      </c>
      <c r="AF12" s="1">
        <v>9.4213550000000001</v>
      </c>
      <c r="AG12" s="4">
        <v>9.5997579999999996</v>
      </c>
      <c r="AH12" s="9">
        <v>9.1904459999999997</v>
      </c>
      <c r="AI12" s="1">
        <v>9.2187750000000008</v>
      </c>
      <c r="AJ12" s="1">
        <v>9.2333850000000002</v>
      </c>
      <c r="AK12" s="3">
        <v>9.2695720000000001</v>
      </c>
      <c r="AL12" s="2">
        <v>9.4054680000000008</v>
      </c>
      <c r="AM12" s="1">
        <v>9.3389480000000002</v>
      </c>
      <c r="AN12" s="1">
        <v>9.4174930000000003</v>
      </c>
      <c r="AO12" s="4">
        <v>9.6258800000000004</v>
      </c>
      <c r="AP12" s="9">
        <v>9.0321999999999996</v>
      </c>
      <c r="AQ12" s="1">
        <v>9.0870259999999998</v>
      </c>
      <c r="AR12" s="1">
        <v>9.0790199999999999</v>
      </c>
      <c r="AS12" s="106"/>
      <c r="AT12" s="2">
        <v>9.1639569999999999</v>
      </c>
      <c r="AU12" s="1">
        <v>9.2320250000000001</v>
      </c>
      <c r="AV12" s="1">
        <v>9.2961019999999994</v>
      </c>
      <c r="AW12" s="4">
        <v>9.3898820000000001</v>
      </c>
      <c r="AX12" s="139">
        <v>8.666506</v>
      </c>
      <c r="AY12" s="2">
        <f t="shared" si="1"/>
        <v>9.0943538333333347</v>
      </c>
      <c r="AZ12" s="1">
        <f t="shared" si="0"/>
        <v>9.0941888333333338</v>
      </c>
      <c r="BA12" s="1">
        <f t="shared" si="0"/>
        <v>9.1404638333333335</v>
      </c>
      <c r="BB12" s="3">
        <f t="shared" si="0"/>
        <v>9.1673562000000004</v>
      </c>
      <c r="BC12" s="2">
        <f t="shared" si="0"/>
        <v>9.2490368333333333</v>
      </c>
      <c r="BD12" s="1">
        <f t="shared" si="0"/>
        <v>9.293667000000001</v>
      </c>
      <c r="BE12" s="1">
        <f>AVERAGE(H12,P12,X12,AF12,AN12,AV12)</f>
        <v>9.3546731666666663</v>
      </c>
      <c r="BF12" s="4">
        <f t="shared" si="0"/>
        <v>9.4909540000000003</v>
      </c>
    </row>
    <row r="13" spans="1:58" ht="15.75" thickBot="1" x14ac:dyDescent="0.3">
      <c r="A13" s="15" t="s">
        <v>9</v>
      </c>
      <c r="B13" s="9">
        <v>8.7231729999999992</v>
      </c>
      <c r="C13" s="1">
        <v>8.6249439999999993</v>
      </c>
      <c r="D13" s="1">
        <v>8.6305669999999992</v>
      </c>
      <c r="E13" s="3">
        <v>8.6912500000000001</v>
      </c>
      <c r="F13" s="30">
        <v>8.8054140000000007</v>
      </c>
      <c r="G13" s="1">
        <v>8.7485529999999994</v>
      </c>
      <c r="H13" s="1">
        <v>8.9091660000000008</v>
      </c>
      <c r="I13" s="4">
        <v>9.104241</v>
      </c>
      <c r="J13" s="9">
        <v>8.6918190000000006</v>
      </c>
      <c r="K13" s="1">
        <v>8.7258289999999992</v>
      </c>
      <c r="L13" s="1">
        <v>8.6973880000000001</v>
      </c>
      <c r="M13" s="3">
        <v>8.7759239999999998</v>
      </c>
      <c r="N13" s="2">
        <v>8.8561099999999993</v>
      </c>
      <c r="O13" s="1">
        <v>8.9488979999999998</v>
      </c>
      <c r="P13" s="1">
        <v>9.0301770000000001</v>
      </c>
      <c r="Q13" s="4">
        <v>9.2028759999999998</v>
      </c>
      <c r="R13" s="9">
        <v>8.6568830000000005</v>
      </c>
      <c r="S13" s="1">
        <v>8.6731300000000005</v>
      </c>
      <c r="T13" s="1">
        <v>8.6671399999999998</v>
      </c>
      <c r="U13" s="3">
        <v>8.6846610000000002</v>
      </c>
      <c r="V13" s="2">
        <v>8.8215889999999995</v>
      </c>
      <c r="W13" s="1">
        <v>8.8695459999999997</v>
      </c>
      <c r="X13" s="1">
        <v>8.9438569999999995</v>
      </c>
      <c r="Y13" s="4">
        <v>9.0408559999999998</v>
      </c>
      <c r="Z13" s="9">
        <v>8.947419</v>
      </c>
      <c r="AA13" s="1">
        <v>8.8971300000000006</v>
      </c>
      <c r="AB13" s="1">
        <v>8.8749800000000008</v>
      </c>
      <c r="AC13" s="3">
        <v>8.8914299999999997</v>
      </c>
      <c r="AD13" s="2">
        <v>9.1448350000000005</v>
      </c>
      <c r="AE13" s="1">
        <v>9.2104239999999997</v>
      </c>
      <c r="AF13" s="1">
        <v>9.177422</v>
      </c>
      <c r="AG13" s="4">
        <v>9.5518750000000008</v>
      </c>
      <c r="AH13" s="9">
        <v>8.5671649999999993</v>
      </c>
      <c r="AI13" s="1">
        <v>8.6336519999999997</v>
      </c>
      <c r="AJ13" s="1">
        <v>8.6752610000000008</v>
      </c>
      <c r="AK13" s="3">
        <v>8.5583310000000008</v>
      </c>
      <c r="AL13" s="2">
        <v>8.8434919999999995</v>
      </c>
      <c r="AM13" s="1">
        <v>8.6591539999999991</v>
      </c>
      <c r="AN13" s="1">
        <v>8.6345860000000005</v>
      </c>
      <c r="AO13" s="4">
        <v>8.9768369999999997</v>
      </c>
      <c r="AP13" s="9">
        <v>8.7319110000000002</v>
      </c>
      <c r="AQ13" s="1">
        <v>8.7691590000000001</v>
      </c>
      <c r="AR13" s="1">
        <v>8.8158960000000004</v>
      </c>
      <c r="AS13" s="106"/>
      <c r="AT13" s="2">
        <v>8.7003609999999991</v>
      </c>
      <c r="AU13" s="1">
        <v>8.8600329999999996</v>
      </c>
      <c r="AV13" s="1">
        <v>8.8825000000000003</v>
      </c>
      <c r="AW13" s="4">
        <v>8.9320240000000002</v>
      </c>
      <c r="AX13" s="139">
        <v>8.2302710000000001</v>
      </c>
      <c r="AY13" s="2">
        <f t="shared" si="1"/>
        <v>8.7197283333333342</v>
      </c>
      <c r="AZ13" s="1">
        <f t="shared" si="0"/>
        <v>8.7206406666666663</v>
      </c>
      <c r="BA13" s="1">
        <f t="shared" si="0"/>
        <v>8.7268720000000002</v>
      </c>
      <c r="BB13" s="3">
        <f t="shared" si="0"/>
        <v>8.7203192000000005</v>
      </c>
      <c r="BC13" s="2">
        <f t="shared" si="0"/>
        <v>8.8619668333333337</v>
      </c>
      <c r="BD13" s="1">
        <f t="shared" si="0"/>
        <v>8.8827680000000004</v>
      </c>
      <c r="BE13" s="1">
        <f t="shared" si="0"/>
        <v>8.9296179999999996</v>
      </c>
      <c r="BF13" s="4">
        <f t="shared" si="0"/>
        <v>9.1347848333333328</v>
      </c>
    </row>
    <row r="14" spans="1:58" ht="15.75" thickBot="1" x14ac:dyDescent="0.3">
      <c r="A14" s="15" t="s">
        <v>10</v>
      </c>
      <c r="B14" s="9">
        <v>7.8057420000000004</v>
      </c>
      <c r="C14" s="1">
        <v>7.9256080000000004</v>
      </c>
      <c r="D14" s="1">
        <v>7.9984640000000002</v>
      </c>
      <c r="E14" s="3">
        <v>7.9664799999999998</v>
      </c>
      <c r="F14" s="30">
        <v>7.8690340000000001</v>
      </c>
      <c r="G14" s="1">
        <v>7.9789849999999998</v>
      </c>
      <c r="H14" s="1">
        <v>8.2014180000000003</v>
      </c>
      <c r="I14" s="4">
        <v>8.202693</v>
      </c>
      <c r="J14" s="9">
        <v>7.9415769999999997</v>
      </c>
      <c r="K14" s="1">
        <v>7.9371729999999996</v>
      </c>
      <c r="L14" s="1">
        <v>7.9462830000000002</v>
      </c>
      <c r="M14" s="3">
        <v>8.0149120000000007</v>
      </c>
      <c r="N14" s="2">
        <v>8.1089400000000005</v>
      </c>
      <c r="O14" s="1">
        <v>8.1743439999999996</v>
      </c>
      <c r="P14" s="1">
        <v>8.1674369999999996</v>
      </c>
      <c r="Q14" s="4">
        <v>8.3238389999999995</v>
      </c>
      <c r="R14" s="9">
        <v>7.8514140000000001</v>
      </c>
      <c r="S14" s="1">
        <v>7.7782710000000002</v>
      </c>
      <c r="T14" s="1">
        <v>7.8095119999999998</v>
      </c>
      <c r="U14" s="3">
        <v>7.9179680000000001</v>
      </c>
      <c r="V14" s="2">
        <v>8.0219229999999992</v>
      </c>
      <c r="W14" s="1">
        <v>8.0711720000000007</v>
      </c>
      <c r="X14" s="1">
        <v>8.0646760000000004</v>
      </c>
      <c r="Y14" s="4">
        <v>8.1648619999999994</v>
      </c>
      <c r="Z14" s="9">
        <v>8.1067640000000001</v>
      </c>
      <c r="AA14" s="1">
        <v>8.0632450000000002</v>
      </c>
      <c r="AB14" s="1">
        <v>8.0983599999999996</v>
      </c>
      <c r="AC14" s="3">
        <v>8.0467370000000003</v>
      </c>
      <c r="AD14" s="2">
        <v>8.2507900000000003</v>
      </c>
      <c r="AE14" s="1">
        <v>8.3161269999999998</v>
      </c>
      <c r="AF14" s="1">
        <v>8.3003859999999996</v>
      </c>
      <c r="AG14" s="4">
        <v>8.4058790000000005</v>
      </c>
      <c r="AH14" s="9">
        <v>7.7668540000000004</v>
      </c>
      <c r="AI14" s="1">
        <v>7.855067</v>
      </c>
      <c r="AJ14" s="1">
        <v>7.8235679999999999</v>
      </c>
      <c r="AK14" s="3">
        <v>7.7053880000000001</v>
      </c>
      <c r="AL14" s="2">
        <v>7.9137829999999996</v>
      </c>
      <c r="AM14" s="1">
        <v>8.0747269999999993</v>
      </c>
      <c r="AN14" s="1">
        <v>8.1009360000000008</v>
      </c>
      <c r="AO14" s="4">
        <v>8.0634200000000007</v>
      </c>
      <c r="AP14" s="9">
        <v>7.9899190000000004</v>
      </c>
      <c r="AQ14" s="1">
        <v>8.0730620000000002</v>
      </c>
      <c r="AR14" s="1">
        <v>8.0141749999999998</v>
      </c>
      <c r="AS14" s="106"/>
      <c r="AT14" s="2">
        <v>7.9826430000000004</v>
      </c>
      <c r="AU14" s="1">
        <v>8.1262690000000006</v>
      </c>
      <c r="AV14" s="1">
        <v>8.0929280000000006</v>
      </c>
      <c r="AW14" s="4">
        <v>8.3728320000000007</v>
      </c>
      <c r="AX14" s="139">
        <v>7.5025639999999996</v>
      </c>
      <c r="AY14" s="2">
        <f t="shared" si="1"/>
        <v>7.910378333333334</v>
      </c>
      <c r="AZ14" s="1">
        <f t="shared" si="0"/>
        <v>7.9387376666666674</v>
      </c>
      <c r="BA14" s="1">
        <f t="shared" si="0"/>
        <v>7.948393666666667</v>
      </c>
      <c r="BB14" s="3">
        <f t="shared" si="0"/>
        <v>7.9302970000000004</v>
      </c>
      <c r="BC14" s="2">
        <f t="shared" si="0"/>
        <v>8.0245188333333335</v>
      </c>
      <c r="BD14" s="1">
        <f t="shared" si="0"/>
        <v>8.1236039999999985</v>
      </c>
      <c r="BE14" s="1">
        <f t="shared" si="0"/>
        <v>8.154630166666669</v>
      </c>
      <c r="BF14" s="4">
        <f t="shared" si="0"/>
        <v>8.2555875000000007</v>
      </c>
    </row>
    <row r="15" spans="1:58" ht="15.75" thickBot="1" x14ac:dyDescent="0.3">
      <c r="A15" s="15" t="s">
        <v>11</v>
      </c>
      <c r="B15" s="9">
        <v>6.0430929999999998</v>
      </c>
      <c r="C15" s="1">
        <v>5.912992</v>
      </c>
      <c r="D15" s="1">
        <v>6.0216130000000003</v>
      </c>
      <c r="E15" s="3">
        <v>5.99247</v>
      </c>
      <c r="F15" s="30">
        <v>5.9227420000000004</v>
      </c>
      <c r="G15" s="1">
        <v>6.0458119999999997</v>
      </c>
      <c r="H15" s="1">
        <v>6.1739600000000001</v>
      </c>
      <c r="I15" s="4">
        <v>6.2120280000000001</v>
      </c>
      <c r="J15" s="9">
        <v>5.9659700000000004</v>
      </c>
      <c r="K15" s="1">
        <v>5.947457</v>
      </c>
      <c r="L15" s="1">
        <v>5.951352</v>
      </c>
      <c r="M15" s="3">
        <v>5.9569429999999999</v>
      </c>
      <c r="N15" s="2">
        <v>6.0715519999999996</v>
      </c>
      <c r="O15" s="1">
        <v>6.0580590000000001</v>
      </c>
      <c r="P15" s="1">
        <v>6.1365850000000002</v>
      </c>
      <c r="Q15" s="4">
        <v>6.1554710000000004</v>
      </c>
      <c r="R15" s="9">
        <v>5.9829319999999999</v>
      </c>
      <c r="S15" s="1">
        <v>5.8881410000000001</v>
      </c>
      <c r="T15" s="1">
        <v>5.9148579999999997</v>
      </c>
      <c r="U15" s="3">
        <v>5.9911390000000004</v>
      </c>
      <c r="V15" s="2">
        <v>6.1340000000000003</v>
      </c>
      <c r="W15" s="1">
        <v>6.1371289999999998</v>
      </c>
      <c r="X15" s="1">
        <v>5.912992</v>
      </c>
      <c r="Y15" s="4">
        <v>6.2290330000000003</v>
      </c>
      <c r="Z15" s="9">
        <v>5.8678179999999998</v>
      </c>
      <c r="AA15" s="1">
        <v>5.8574440000000001</v>
      </c>
      <c r="AB15" s="1">
        <v>5.922364</v>
      </c>
      <c r="AC15" s="3">
        <v>6.0279540000000003</v>
      </c>
      <c r="AD15" s="2">
        <v>5.9484769999999996</v>
      </c>
      <c r="AE15" s="1">
        <v>6.0125500000000001</v>
      </c>
      <c r="AF15" s="1">
        <v>6.0679939999999997</v>
      </c>
      <c r="AG15" s="4">
        <v>6.107475</v>
      </c>
      <c r="AH15" s="9">
        <v>5.9397169999999999</v>
      </c>
      <c r="AI15" s="1">
        <v>5.8161079999999998</v>
      </c>
      <c r="AJ15" s="1">
        <v>5.6012389999999996</v>
      </c>
      <c r="AK15" s="3">
        <v>5.801399</v>
      </c>
      <c r="AL15" s="2">
        <v>6.0030089999999996</v>
      </c>
      <c r="AM15" s="1">
        <v>5.9143330000000001</v>
      </c>
      <c r="AN15" s="1">
        <v>5.9270009999999997</v>
      </c>
      <c r="AO15" s="4">
        <v>6.00488</v>
      </c>
      <c r="AP15" s="9">
        <v>6.1473060000000004</v>
      </c>
      <c r="AQ15" s="1">
        <v>6.0586190000000002</v>
      </c>
      <c r="AR15" s="1">
        <v>5.7531530000000002</v>
      </c>
      <c r="AS15" s="106"/>
      <c r="AT15" s="2">
        <v>6.0872099999999998</v>
      </c>
      <c r="AU15" s="1">
        <v>6.0111020000000002</v>
      </c>
      <c r="AV15" s="1">
        <v>6.2005920000000003</v>
      </c>
      <c r="AW15" s="4">
        <v>6.2283980000000003</v>
      </c>
      <c r="AX15" s="139">
        <v>5.6035029999999999</v>
      </c>
      <c r="AY15" s="2">
        <f t="shared" si="1"/>
        <v>5.9911393333333338</v>
      </c>
      <c r="AZ15" s="1">
        <f t="shared" si="0"/>
        <v>5.9134601666666669</v>
      </c>
      <c r="BA15" s="1">
        <f t="shared" si="0"/>
        <v>5.8607631666666657</v>
      </c>
      <c r="BB15" s="3">
        <f t="shared" si="0"/>
        <v>5.9539810000000006</v>
      </c>
      <c r="BC15" s="2">
        <f t="shared" si="0"/>
        <v>6.0278316666666667</v>
      </c>
      <c r="BD15" s="1">
        <f t="shared" si="0"/>
        <v>6.0298308333333326</v>
      </c>
      <c r="BE15" s="1">
        <f t="shared" si="0"/>
        <v>6.0698539999999994</v>
      </c>
      <c r="BF15" s="4">
        <f t="shared" si="0"/>
        <v>6.1562141666666674</v>
      </c>
    </row>
    <row r="16" spans="1:58" ht="15.75" thickBot="1" x14ac:dyDescent="0.3">
      <c r="A16" s="15" t="s">
        <v>12</v>
      </c>
      <c r="B16" s="9">
        <v>4.1843820000000003</v>
      </c>
      <c r="C16" s="1">
        <v>4.1582679999999996</v>
      </c>
      <c r="D16" s="1">
        <v>4.059412</v>
      </c>
      <c r="E16" s="3">
        <v>4.1315239999999998</v>
      </c>
      <c r="F16" s="30">
        <v>4.1879910000000002</v>
      </c>
      <c r="G16" s="1">
        <v>4.0187949999999999</v>
      </c>
      <c r="H16" s="1">
        <v>4.1191329999999997</v>
      </c>
      <c r="I16" s="4">
        <v>4.2821309999999997</v>
      </c>
      <c r="J16" s="9">
        <v>4.2058609999999996</v>
      </c>
      <c r="K16" s="1">
        <v>4.222073</v>
      </c>
      <c r="L16" s="1">
        <v>4.1996799999999999</v>
      </c>
      <c r="M16" s="3">
        <v>4.2381010000000003</v>
      </c>
      <c r="N16" s="2">
        <v>4.3413899999999996</v>
      </c>
      <c r="O16" s="1">
        <v>4.3481610000000002</v>
      </c>
      <c r="P16" s="1">
        <v>4.4301190000000004</v>
      </c>
      <c r="Q16" s="4">
        <v>4.5003260000000003</v>
      </c>
      <c r="R16" s="9">
        <v>4.0128329999999997</v>
      </c>
      <c r="S16" s="1">
        <v>4.0518219999999996</v>
      </c>
      <c r="T16" s="1">
        <v>4.069223</v>
      </c>
      <c r="U16" s="3">
        <v>4.0939519999999998</v>
      </c>
      <c r="V16" s="2">
        <v>4.1528159999999996</v>
      </c>
      <c r="W16" s="1">
        <v>4.2000539999999997</v>
      </c>
      <c r="X16" s="1">
        <v>4.2002810000000004</v>
      </c>
      <c r="Y16" s="4">
        <v>4.1867470000000004</v>
      </c>
      <c r="Z16" s="9">
        <v>4.106528</v>
      </c>
      <c r="AA16" s="1">
        <v>3.9521320000000002</v>
      </c>
      <c r="AB16" s="1">
        <v>4.0422140000000004</v>
      </c>
      <c r="AC16" s="3">
        <v>3.9883440000000001</v>
      </c>
      <c r="AD16" s="2">
        <v>5.9484769999999996</v>
      </c>
      <c r="AE16" s="1">
        <v>4.1886289999999997</v>
      </c>
      <c r="AF16" s="1">
        <v>4.1917340000000003</v>
      </c>
      <c r="AG16" s="4">
        <v>4.2581790000000002</v>
      </c>
      <c r="AH16" s="9">
        <v>4.2323380000000004</v>
      </c>
      <c r="AI16" s="1">
        <v>4.0588449999999998</v>
      </c>
      <c r="AJ16" s="1">
        <v>3.9943050000000002</v>
      </c>
      <c r="AK16" s="3">
        <v>4.1238710000000003</v>
      </c>
      <c r="AL16" s="2">
        <v>4.1317810000000001</v>
      </c>
      <c r="AM16" s="1">
        <v>4.1123710000000004</v>
      </c>
      <c r="AN16" s="1">
        <v>4.1835339999999999</v>
      </c>
      <c r="AO16" s="4">
        <v>4.2367809999999997</v>
      </c>
      <c r="AP16" s="9">
        <v>4.1052970000000002</v>
      </c>
      <c r="AQ16" s="1">
        <v>4.0643089999999997</v>
      </c>
      <c r="AR16" s="1">
        <v>4.1097149999999996</v>
      </c>
      <c r="AS16" s="106"/>
      <c r="AT16" s="2">
        <v>4.1202490000000003</v>
      </c>
      <c r="AU16" s="1">
        <v>4.07226</v>
      </c>
      <c r="AV16" s="1">
        <v>4.2858409999999996</v>
      </c>
      <c r="AW16" s="4">
        <v>4.474634</v>
      </c>
      <c r="AX16" s="139">
        <v>3.8276889999999999</v>
      </c>
      <c r="AY16" s="2">
        <f t="shared" si="1"/>
        <v>4.1412065</v>
      </c>
      <c r="AZ16" s="1">
        <f t="shared" si="0"/>
        <v>4.0845748333333338</v>
      </c>
      <c r="BA16" s="1">
        <f t="shared" si="0"/>
        <v>4.0790915000000005</v>
      </c>
      <c r="BB16" s="3">
        <f t="shared" si="0"/>
        <v>4.1151584000000003</v>
      </c>
      <c r="BC16" s="2">
        <f t="shared" si="0"/>
        <v>4.480450666666667</v>
      </c>
      <c r="BD16" s="1">
        <f t="shared" si="0"/>
        <v>4.1567116666666664</v>
      </c>
      <c r="BE16" s="1">
        <f t="shared" si="0"/>
        <v>4.2351069999999993</v>
      </c>
      <c r="BF16" s="4">
        <f t="shared" si="0"/>
        <v>4.3231330000000012</v>
      </c>
    </row>
    <row r="17" spans="1:58" ht="15.75" thickBot="1" x14ac:dyDescent="0.3">
      <c r="A17" s="83" t="s">
        <v>13</v>
      </c>
      <c r="B17" s="78">
        <v>2.9538120000000001</v>
      </c>
      <c r="C17" s="20">
        <v>2.9498549999999999</v>
      </c>
      <c r="D17" s="20">
        <v>2.9275549999999999</v>
      </c>
      <c r="E17" s="103">
        <v>2.9860609999999999</v>
      </c>
      <c r="F17" s="31">
        <v>3.0467249999999999</v>
      </c>
      <c r="G17" s="20">
        <v>2.9546209999999999</v>
      </c>
      <c r="H17" s="20">
        <v>2.9750510000000001</v>
      </c>
      <c r="I17" s="21">
        <v>3.065912</v>
      </c>
      <c r="J17" s="78">
        <v>3.1198009999999998</v>
      </c>
      <c r="K17" s="20">
        <v>3.1164480000000001</v>
      </c>
      <c r="L17" s="20">
        <v>3.120196</v>
      </c>
      <c r="M17" s="103">
        <v>3.1506569999999998</v>
      </c>
      <c r="N17" s="19">
        <v>3.2242459999999999</v>
      </c>
      <c r="O17" s="20">
        <v>3.289927</v>
      </c>
      <c r="P17" s="20">
        <v>3.3221419999999999</v>
      </c>
      <c r="Q17" s="21">
        <v>3.4132950000000002</v>
      </c>
      <c r="R17" s="78">
        <v>2.9548990000000002</v>
      </c>
      <c r="S17" s="20">
        <v>2.9193449999999999</v>
      </c>
      <c r="T17" s="20">
        <v>2.9057710000000001</v>
      </c>
      <c r="U17" s="103">
        <v>2.9905620000000002</v>
      </c>
      <c r="V17" s="19">
        <v>3.040972</v>
      </c>
      <c r="W17" s="20">
        <v>3.0094759999999998</v>
      </c>
      <c r="X17" s="20">
        <v>3.0348609999999998</v>
      </c>
      <c r="Y17" s="21">
        <v>3.0786980000000002</v>
      </c>
      <c r="Z17" s="78">
        <v>2.9221400000000002</v>
      </c>
      <c r="AA17" s="20">
        <v>2.8626170000000002</v>
      </c>
      <c r="AB17" s="20">
        <v>2.9153980000000002</v>
      </c>
      <c r="AC17" s="103">
        <v>2.9227259999999999</v>
      </c>
      <c r="AD17" s="19">
        <v>2.9774500000000002</v>
      </c>
      <c r="AE17" s="20">
        <v>3.0310779999999999</v>
      </c>
      <c r="AF17" s="20">
        <v>3.002589</v>
      </c>
      <c r="AG17" s="21">
        <v>3.1185290000000001</v>
      </c>
      <c r="AH17" s="78">
        <v>3.0326529999999998</v>
      </c>
      <c r="AI17" s="20">
        <v>2.9560240000000002</v>
      </c>
      <c r="AJ17" s="20">
        <v>3.048721</v>
      </c>
      <c r="AK17" s="103">
        <v>2.9608219999999998</v>
      </c>
      <c r="AL17" s="19">
        <v>3.1300249999999998</v>
      </c>
      <c r="AM17" s="20">
        <v>3.159205</v>
      </c>
      <c r="AN17" s="20">
        <v>3.0626869999999999</v>
      </c>
      <c r="AO17" s="21">
        <v>3.0373600000000001</v>
      </c>
      <c r="AP17" s="78">
        <v>3.083507</v>
      </c>
      <c r="AQ17" s="20">
        <v>2.9756680000000002</v>
      </c>
      <c r="AR17" s="20">
        <v>2.8753929999999999</v>
      </c>
      <c r="AS17" s="107"/>
      <c r="AT17" s="19">
        <v>3.0119690000000001</v>
      </c>
      <c r="AU17" s="20">
        <v>3.164669</v>
      </c>
      <c r="AV17" s="20">
        <v>3.0741809999999998</v>
      </c>
      <c r="AW17" s="21">
        <v>3.1895440000000002</v>
      </c>
      <c r="AX17" s="139">
        <v>2.7735110000000001</v>
      </c>
      <c r="AY17" s="19">
        <f t="shared" si="1"/>
        <v>3.0111353333333333</v>
      </c>
      <c r="AZ17" s="20">
        <f t="shared" si="0"/>
        <v>2.9633261666666666</v>
      </c>
      <c r="BA17" s="20">
        <f t="shared" si="0"/>
        <v>2.9655056666666666</v>
      </c>
      <c r="BB17" s="103">
        <f t="shared" si="0"/>
        <v>3.0021656000000001</v>
      </c>
      <c r="BC17" s="19">
        <f t="shared" si="0"/>
        <v>3.0718978333333333</v>
      </c>
      <c r="BD17" s="20">
        <f t="shared" si="0"/>
        <v>3.1014959999999996</v>
      </c>
      <c r="BE17" s="20">
        <f t="shared" si="0"/>
        <v>3.0785851666666666</v>
      </c>
      <c r="BF17" s="21">
        <f t="shared" si="0"/>
        <v>3.1505563333333337</v>
      </c>
    </row>
    <row r="18" spans="1:58" ht="16.5" thickTop="1" thickBot="1" x14ac:dyDescent="0.3">
      <c r="A18" s="79" t="s">
        <v>15</v>
      </c>
      <c r="B18" s="123">
        <f t="shared" ref="B18:I18" si="2">AVERAGE(B6:B17)</f>
        <v>6.5434544166666662</v>
      </c>
      <c r="C18" s="98">
        <f t="shared" si="2"/>
        <v>6.5341370833333334</v>
      </c>
      <c r="D18" s="98">
        <f t="shared" si="2"/>
        <v>6.5727971666666667</v>
      </c>
      <c r="E18" s="104">
        <f t="shared" si="2"/>
        <v>6.5539155000000013</v>
      </c>
      <c r="F18" s="99">
        <f t="shared" si="2"/>
        <v>6.6065131666666659</v>
      </c>
      <c r="G18" s="98">
        <f t="shared" si="2"/>
        <v>6.646922749999999</v>
      </c>
      <c r="H18" s="98">
        <f t="shared" si="2"/>
        <v>6.7443304166666662</v>
      </c>
      <c r="I18" s="101">
        <f t="shared" si="2"/>
        <v>6.8248426666666662</v>
      </c>
      <c r="J18" s="123">
        <f t="shared" ref="J18:U18" si="3">AVERAGE(J6:J17)</f>
        <v>6.6497152499999999</v>
      </c>
      <c r="K18" s="98">
        <f t="shared" si="3"/>
        <v>6.6430578333333328</v>
      </c>
      <c r="L18" s="98">
        <f t="shared" si="3"/>
        <v>6.6476423333333328</v>
      </c>
      <c r="M18" s="104">
        <f t="shared" si="3"/>
        <v>6.6843914999999994</v>
      </c>
      <c r="N18" s="99">
        <f t="shared" si="3"/>
        <v>6.779332666666666</v>
      </c>
      <c r="O18" s="98">
        <f t="shared" si="3"/>
        <v>6.8357852500000007</v>
      </c>
      <c r="P18" s="98">
        <f t="shared" si="3"/>
        <v>6.8881598333333329</v>
      </c>
      <c r="Q18" s="101">
        <f t="shared" si="3"/>
        <v>6.9700733333333345</v>
      </c>
      <c r="R18" s="123">
        <f t="shared" si="3"/>
        <v>6.5151594166666671</v>
      </c>
      <c r="S18" s="98">
        <f t="shared" si="3"/>
        <v>6.508337</v>
      </c>
      <c r="T18" s="98">
        <f t="shared" si="3"/>
        <v>6.4778868333333328</v>
      </c>
      <c r="U18" s="104">
        <f t="shared" si="3"/>
        <v>6.5553309166666667</v>
      </c>
      <c r="V18" s="99">
        <f t="shared" ref="V18:AW18" si="4">AVERAGE(V6:V17)</f>
        <v>6.6377928333333331</v>
      </c>
      <c r="W18" s="98">
        <f t="shared" si="4"/>
        <v>6.6863780833333344</v>
      </c>
      <c r="X18" s="98">
        <f t="shared" si="4"/>
        <v>6.690648583333334</v>
      </c>
      <c r="Y18" s="101">
        <f t="shared" si="4"/>
        <v>6.7847379166666668</v>
      </c>
      <c r="Z18" s="123">
        <f t="shared" si="4"/>
        <v>6.5851592499999994</v>
      </c>
      <c r="AA18" s="98">
        <f t="shared" si="4"/>
        <v>6.5634337500000006</v>
      </c>
      <c r="AB18" s="98">
        <f t="shared" si="4"/>
        <v>6.578578750000001</v>
      </c>
      <c r="AC18" s="104">
        <f t="shared" si="4"/>
        <v>6.5787395833333333</v>
      </c>
      <c r="AD18" s="99">
        <f t="shared" si="4"/>
        <v>6.8178349999999996</v>
      </c>
      <c r="AE18" s="98">
        <f t="shared" si="4"/>
        <v>6.6153244999999998</v>
      </c>
      <c r="AF18" s="98">
        <f t="shared" si="4"/>
        <v>6.7523448333333329</v>
      </c>
      <c r="AG18" s="101">
        <f t="shared" si="4"/>
        <v>6.881938916666666</v>
      </c>
      <c r="AH18" s="123">
        <f t="shared" si="4"/>
        <v>6.5498939166666652</v>
      </c>
      <c r="AI18" s="98">
        <f t="shared" si="4"/>
        <v>6.5636260000000002</v>
      </c>
      <c r="AJ18" s="98">
        <f t="shared" si="4"/>
        <v>6.5748922500000004</v>
      </c>
      <c r="AK18" s="104">
        <f t="shared" si="4"/>
        <v>6.526042416666666</v>
      </c>
      <c r="AL18" s="99">
        <f t="shared" si="4"/>
        <v>6.6853075833333335</v>
      </c>
      <c r="AM18" s="98">
        <f t="shared" si="4"/>
        <v>6.6718295000000003</v>
      </c>
      <c r="AN18" s="98">
        <f t="shared" si="4"/>
        <v>6.6389711666666669</v>
      </c>
      <c r="AO18" s="101">
        <f t="shared" si="4"/>
        <v>6.8200907500000012</v>
      </c>
      <c r="AP18" s="123">
        <f t="shared" si="4"/>
        <v>6.6274586666666666</v>
      </c>
      <c r="AQ18" s="98">
        <f t="shared" si="4"/>
        <v>6.6159395000000005</v>
      </c>
      <c r="AR18" s="98">
        <f t="shared" si="4"/>
        <v>6.5453782499999997</v>
      </c>
      <c r="AS18" s="108" t="e">
        <f t="shared" si="4"/>
        <v>#DIV/0!</v>
      </c>
      <c r="AT18" s="99">
        <f t="shared" si="4"/>
        <v>6.6636584999999995</v>
      </c>
      <c r="AU18" s="98">
        <f t="shared" si="4"/>
        <v>6.6797331666666659</v>
      </c>
      <c r="AV18" s="98">
        <f t="shared" si="4"/>
        <v>6.7443448333333329</v>
      </c>
      <c r="AW18" s="101">
        <f t="shared" si="4"/>
        <v>6.8532320833333324</v>
      </c>
      <c r="AX18" s="22">
        <f>AVERAGE(AX6:AX17)</f>
        <v>6.2164494166666673</v>
      </c>
      <c r="AY18" s="23">
        <f>AVERAGE(AY6:AY17)</f>
        <v>6.5784734861111112</v>
      </c>
      <c r="AZ18" s="23">
        <f t="shared" ref="AZ18:BF18" si="5">AVERAGE(AZ6:AZ17)</f>
        <v>6.5714218611111113</v>
      </c>
      <c r="BA18" s="23">
        <f t="shared" si="5"/>
        <v>6.5661959305555557</v>
      </c>
      <c r="BB18" s="81">
        <f t="shared" si="5"/>
        <v>6.5796839833333323</v>
      </c>
      <c r="BC18" s="23">
        <f t="shared" si="5"/>
        <v>6.6984066250000014</v>
      </c>
      <c r="BD18" s="23">
        <f t="shared" si="5"/>
        <v>6.6893288750000002</v>
      </c>
      <c r="BE18" s="23">
        <f t="shared" si="5"/>
        <v>6.743133277777777</v>
      </c>
      <c r="BF18" s="24">
        <f t="shared" si="5"/>
        <v>6.8558192777777771</v>
      </c>
    </row>
    <row r="19" spans="1:58" ht="15.75" thickTop="1" x14ac:dyDescent="0.25"/>
    <row r="20" spans="1:58" x14ac:dyDescent="0.25">
      <c r="AY20">
        <f>(AY18-$AX$18)/$AX$18*100</f>
        <v>5.8236469917029483</v>
      </c>
      <c r="AZ20">
        <f t="shared" ref="AZ20:BF20" si="6">(AZ18-$AX$18)/$AX$18*100</f>
        <v>5.7102120624152741</v>
      </c>
      <c r="BA20">
        <f t="shared" si="6"/>
        <v>5.6261458985123793</v>
      </c>
      <c r="BB20">
        <f t="shared" si="6"/>
        <v>5.8431194773790276</v>
      </c>
      <c r="BC20">
        <f t="shared" si="6"/>
        <v>7.7529338056090094</v>
      </c>
      <c r="BD20">
        <f t="shared" si="6"/>
        <v>7.6069059142589532</v>
      </c>
      <c r="BE20">
        <f t="shared" si="6"/>
        <v>8.4724225326926863</v>
      </c>
      <c r="BF20">
        <f t="shared" si="6"/>
        <v>10.285129311869273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BF20"/>
  <sheetViews>
    <sheetView topLeftCell="AJ4" zoomScale="87" zoomScaleNormal="87" workbookViewId="0">
      <selection activeCell="AW22" sqref="AW22"/>
    </sheetView>
  </sheetViews>
  <sheetFormatPr defaultRowHeight="15" x14ac:dyDescent="0.25"/>
  <cols>
    <col min="50" max="50" width="10.28515625" customWidth="1"/>
  </cols>
  <sheetData>
    <row r="2" spans="1:58" ht="15.75" thickBot="1" x14ac:dyDescent="0.3"/>
    <row r="3" spans="1:58" ht="16.5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7" t="s">
        <v>31</v>
      </c>
      <c r="J5" s="124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28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7" t="s">
        <v>31</v>
      </c>
      <c r="Z5" s="124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7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124" t="s">
        <v>32</v>
      </c>
      <c r="AU5" s="97" t="s">
        <v>29</v>
      </c>
      <c r="AV5" s="97" t="s">
        <v>30</v>
      </c>
      <c r="AW5" s="97" t="s">
        <v>31</v>
      </c>
      <c r="AX5" s="196"/>
      <c r="AY5" s="72">
        <v>1</v>
      </c>
      <c r="AZ5" s="73">
        <v>2</v>
      </c>
      <c r="BA5" s="73">
        <v>3</v>
      </c>
      <c r="BB5" s="73">
        <v>4</v>
      </c>
      <c r="BC5" s="73">
        <v>1</v>
      </c>
      <c r="BD5" s="73">
        <v>2</v>
      </c>
      <c r="BE5" s="73">
        <v>3</v>
      </c>
      <c r="BF5" s="74">
        <v>4</v>
      </c>
    </row>
    <row r="6" spans="1:58" ht="16.5" thickTop="1" thickBot="1" x14ac:dyDescent="0.3">
      <c r="A6" s="15" t="s">
        <v>2</v>
      </c>
      <c r="B6" s="88">
        <v>3.7755139999999998</v>
      </c>
      <c r="C6" s="89">
        <v>3.6837949999999999</v>
      </c>
      <c r="D6" s="89">
        <v>3.7984810000000002</v>
      </c>
      <c r="E6" s="90">
        <v>3.8012139999999999</v>
      </c>
      <c r="F6" s="91">
        <v>3.8702830000000001</v>
      </c>
      <c r="G6" s="89">
        <v>3.8027799999999998</v>
      </c>
      <c r="H6" s="89">
        <v>3.9094669999999998</v>
      </c>
      <c r="I6" s="92">
        <v>3.9272499999999999</v>
      </c>
      <c r="J6" s="93">
        <v>3.964639</v>
      </c>
      <c r="K6" s="89">
        <v>3.9733290000000001</v>
      </c>
      <c r="L6" s="89">
        <v>3.9588890000000001</v>
      </c>
      <c r="M6" s="90">
        <v>4.0114010000000002</v>
      </c>
      <c r="N6" s="93">
        <v>4.1025280000000004</v>
      </c>
      <c r="O6" s="89">
        <v>4.1878609999999998</v>
      </c>
      <c r="P6" s="89">
        <v>4.2242639999999998</v>
      </c>
      <c r="Q6" s="92">
        <v>4.3083939999999998</v>
      </c>
      <c r="R6" s="93">
        <v>3.8305229999999999</v>
      </c>
      <c r="S6" s="89">
        <v>3.6953969999999998</v>
      </c>
      <c r="T6" s="89">
        <v>3.6550479999999999</v>
      </c>
      <c r="U6" s="90">
        <v>3.7708780000000002</v>
      </c>
      <c r="V6" s="93">
        <v>3.7780200000000002</v>
      </c>
      <c r="W6" s="89">
        <v>3.8371309999999998</v>
      </c>
      <c r="X6" s="89">
        <v>3.8374890000000001</v>
      </c>
      <c r="Y6" s="92">
        <v>3.93357</v>
      </c>
      <c r="Z6" s="93">
        <v>3.7392910000000001</v>
      </c>
      <c r="AA6" s="89">
        <v>3.7894779999999999</v>
      </c>
      <c r="AB6" s="89">
        <v>3.8033090000000001</v>
      </c>
      <c r="AC6" s="90">
        <v>3.665756</v>
      </c>
      <c r="AD6" s="93">
        <v>3.7970039999999998</v>
      </c>
      <c r="AE6" s="89">
        <v>3.8130099999999998</v>
      </c>
      <c r="AF6" s="89">
        <v>3.8251409999999999</v>
      </c>
      <c r="AG6" s="92">
        <v>3.8505069999999999</v>
      </c>
      <c r="AH6" s="93">
        <v>3.7525900000000001</v>
      </c>
      <c r="AI6" s="89">
        <v>3.8058770000000002</v>
      </c>
      <c r="AJ6" s="89">
        <v>3.8495849999999998</v>
      </c>
      <c r="AK6" s="90">
        <v>3.8512019999999998</v>
      </c>
      <c r="AL6" s="93">
        <v>4.0603129999999998</v>
      </c>
      <c r="AM6" s="89">
        <v>3.7228509999999999</v>
      </c>
      <c r="AN6" s="89">
        <v>4.0665380000000004</v>
      </c>
      <c r="AO6" s="92">
        <v>3.9966900000000001</v>
      </c>
      <c r="AP6" s="93">
        <v>3.7965270000000002</v>
      </c>
      <c r="AQ6" s="89">
        <v>3.7413799999999999</v>
      </c>
      <c r="AR6" s="89">
        <v>3.8249719999999998</v>
      </c>
      <c r="AS6" s="125"/>
      <c r="AT6" s="93">
        <v>3.8211210000000002</v>
      </c>
      <c r="AU6" s="89">
        <v>3.7894199999999998</v>
      </c>
      <c r="AV6" s="89">
        <v>3.822457</v>
      </c>
      <c r="AW6" s="92">
        <v>4.0594070000000002</v>
      </c>
      <c r="AX6" s="57">
        <v>3.5169079999999999</v>
      </c>
      <c r="AY6" s="132">
        <f>AVERAGE(B6,J6,R6,Z6,AH6,AP6)</f>
        <v>3.8098473333333334</v>
      </c>
      <c r="AZ6" s="133">
        <f t="shared" ref="AZ6:BF17" si="0">AVERAGE(C6,K6,S6,AA6,AI6,AQ6)</f>
        <v>3.7815426666666663</v>
      </c>
      <c r="BA6" s="133">
        <f t="shared" si="0"/>
        <v>3.8150473333333328</v>
      </c>
      <c r="BB6" s="134">
        <f t="shared" si="0"/>
        <v>3.8200902000000001</v>
      </c>
      <c r="BC6" s="132">
        <f t="shared" si="0"/>
        <v>3.9048781666666668</v>
      </c>
      <c r="BD6" s="133">
        <f>AVERAGE(G6,O6,W6,AE6,AM6,AU6)</f>
        <v>3.8588421666666668</v>
      </c>
      <c r="BE6" s="133">
        <f>AVERAGE(H6,P6,X6,AF6,AN6,AV6)</f>
        <v>3.947559333333333</v>
      </c>
      <c r="BF6" s="135">
        <f t="shared" si="0"/>
        <v>4.0126363333333339</v>
      </c>
    </row>
    <row r="7" spans="1:58" ht="15.75" thickBot="1" x14ac:dyDescent="0.3">
      <c r="A7" s="15" t="s">
        <v>3</v>
      </c>
      <c r="B7" s="9">
        <v>4.850225</v>
      </c>
      <c r="C7" s="1">
        <v>4.8726940000000001</v>
      </c>
      <c r="D7" s="1">
        <v>4.7157989999999996</v>
      </c>
      <c r="E7" s="3">
        <v>4.6868090000000002</v>
      </c>
      <c r="F7" s="30">
        <v>4.7620430000000002</v>
      </c>
      <c r="G7" s="1">
        <v>4.9614649999999996</v>
      </c>
      <c r="H7" s="1">
        <v>5.0095830000000001</v>
      </c>
      <c r="I7" s="4">
        <v>4.9130180000000001</v>
      </c>
      <c r="J7" s="2">
        <v>5.023129</v>
      </c>
      <c r="K7" s="1">
        <v>5.0119910000000001</v>
      </c>
      <c r="L7" s="1">
        <v>5.0119660000000001</v>
      </c>
      <c r="M7" s="3">
        <v>5.0752790000000001</v>
      </c>
      <c r="N7" s="2">
        <v>5.1754179999999996</v>
      </c>
      <c r="O7" s="1">
        <v>5.2391030000000001</v>
      </c>
      <c r="P7" s="1">
        <v>5.2727180000000002</v>
      </c>
      <c r="Q7" s="4">
        <v>5.3692909999999996</v>
      </c>
      <c r="R7" s="2">
        <v>4.7796380000000003</v>
      </c>
      <c r="S7" s="1">
        <v>4.7740260000000001</v>
      </c>
      <c r="T7" s="1">
        <v>4.6207219999999998</v>
      </c>
      <c r="U7" s="3">
        <v>4.722931</v>
      </c>
      <c r="V7" s="2">
        <v>4.7842840000000004</v>
      </c>
      <c r="W7" s="1">
        <v>4.8403289999999997</v>
      </c>
      <c r="X7" s="1">
        <v>4.8116779999999997</v>
      </c>
      <c r="Y7" s="4">
        <v>4.964753</v>
      </c>
      <c r="Z7" s="2">
        <v>4.7191850000000004</v>
      </c>
      <c r="AA7" s="1">
        <v>4.7258550000000001</v>
      </c>
      <c r="AB7" s="1">
        <v>4.7019729999999997</v>
      </c>
      <c r="AC7" s="3">
        <v>4.8785930000000004</v>
      </c>
      <c r="AD7" s="2">
        <v>4.8255970000000001</v>
      </c>
      <c r="AE7" s="1">
        <v>4.8990650000000002</v>
      </c>
      <c r="AF7" s="1">
        <v>4.8745419999999999</v>
      </c>
      <c r="AG7" s="4">
        <v>4.8925999999999998</v>
      </c>
      <c r="AH7" s="2">
        <v>4.5418209999999997</v>
      </c>
      <c r="AI7" s="1">
        <v>4.6170710000000001</v>
      </c>
      <c r="AJ7" s="1">
        <v>4.7783429999999996</v>
      </c>
      <c r="AK7" s="3">
        <v>4.6521090000000003</v>
      </c>
      <c r="AL7" s="2">
        <v>4.6377249999999997</v>
      </c>
      <c r="AM7" s="1">
        <v>4.7735139999999996</v>
      </c>
      <c r="AN7" s="1">
        <v>4.0665380000000004</v>
      </c>
      <c r="AO7" s="4">
        <v>4.9571630000000004</v>
      </c>
      <c r="AP7" s="2">
        <v>4.8108719999999998</v>
      </c>
      <c r="AQ7" s="1">
        <v>4.9139039999999996</v>
      </c>
      <c r="AR7" s="1">
        <v>4.7260090000000003</v>
      </c>
      <c r="AS7" s="106"/>
      <c r="AT7" s="2">
        <v>4.922917</v>
      </c>
      <c r="AU7" s="1">
        <v>4.7851460000000001</v>
      </c>
      <c r="AV7" s="1">
        <v>4.9893330000000002</v>
      </c>
      <c r="AW7" s="4">
        <v>5.0987689999999999</v>
      </c>
      <c r="AX7" s="146">
        <v>4.4802200000000001</v>
      </c>
      <c r="AY7" s="2">
        <f t="shared" ref="AY7:AY17" si="1">AVERAGE(B7,J7,R7,Z7,AH7,AP7)</f>
        <v>4.7874783333333335</v>
      </c>
      <c r="AZ7" s="1">
        <f t="shared" si="0"/>
        <v>4.8192568333333332</v>
      </c>
      <c r="BA7" s="1">
        <f t="shared" si="0"/>
        <v>4.7591353333333331</v>
      </c>
      <c r="BB7" s="3">
        <f t="shared" si="0"/>
        <v>4.8031442000000002</v>
      </c>
      <c r="BC7" s="2">
        <f t="shared" si="0"/>
        <v>4.8513306666666667</v>
      </c>
      <c r="BD7" s="1">
        <f t="shared" si="0"/>
        <v>4.9164370000000002</v>
      </c>
      <c r="BE7" s="1">
        <f t="shared" si="0"/>
        <v>4.837398666666668</v>
      </c>
      <c r="BF7" s="4">
        <f t="shared" si="0"/>
        <v>5.0325990000000003</v>
      </c>
    </row>
    <row r="8" spans="1:58" ht="15.75" thickBot="1" x14ac:dyDescent="0.3">
      <c r="A8" s="15" t="s">
        <v>4</v>
      </c>
      <c r="B8" s="9">
        <v>6.1079119999999998</v>
      </c>
      <c r="C8" s="1">
        <v>6.0893540000000002</v>
      </c>
      <c r="D8" s="1">
        <v>6.0526169999999997</v>
      </c>
      <c r="E8" s="3">
        <v>6.068797</v>
      </c>
      <c r="F8" s="30">
        <v>6.0261060000000004</v>
      </c>
      <c r="G8" s="1">
        <v>6.4386150000000004</v>
      </c>
      <c r="H8" s="1">
        <v>6.251519</v>
      </c>
      <c r="I8" s="4">
        <v>6.168291</v>
      </c>
      <c r="J8" s="2">
        <v>6.367286</v>
      </c>
      <c r="K8" s="1">
        <v>6.330381</v>
      </c>
      <c r="L8" s="1">
        <v>6.3892699999999998</v>
      </c>
      <c r="M8" s="3">
        <v>6.4276030000000004</v>
      </c>
      <c r="N8" s="2">
        <v>6.481287</v>
      </c>
      <c r="O8" s="1">
        <v>6.6003930000000004</v>
      </c>
      <c r="P8" s="1">
        <v>6.6428729999999998</v>
      </c>
      <c r="Q8" s="4">
        <v>6.7178370000000003</v>
      </c>
      <c r="R8" s="2">
        <v>6.0114799999999997</v>
      </c>
      <c r="S8" s="1">
        <v>6.0692599999999999</v>
      </c>
      <c r="T8" s="1">
        <v>6.0143750000000002</v>
      </c>
      <c r="U8" s="3">
        <v>6.1125939999999996</v>
      </c>
      <c r="V8" s="2">
        <v>6.1236660000000001</v>
      </c>
      <c r="W8" s="1">
        <v>6.2306039999999996</v>
      </c>
      <c r="X8" s="1">
        <v>6.2505930000000003</v>
      </c>
      <c r="Y8" s="4">
        <v>6.3437999999999999</v>
      </c>
      <c r="Z8" s="2">
        <v>6.1135539999999997</v>
      </c>
      <c r="AA8" s="1">
        <v>6.1413010000000003</v>
      </c>
      <c r="AB8" s="1">
        <v>6.1045790000000002</v>
      </c>
      <c r="AC8" s="3">
        <v>6.0852069999999996</v>
      </c>
      <c r="AD8" s="2">
        <v>6.146738</v>
      </c>
      <c r="AE8" s="1">
        <v>4.8990650000000002</v>
      </c>
      <c r="AF8" s="1">
        <v>6.2855790000000002</v>
      </c>
      <c r="AG8" s="4">
        <v>6.4436669999999996</v>
      </c>
      <c r="AH8" s="2">
        <v>6.030729</v>
      </c>
      <c r="AI8" s="1">
        <v>6.3305899999999999</v>
      </c>
      <c r="AJ8" s="1">
        <v>6.3418749999999999</v>
      </c>
      <c r="AK8" s="3">
        <v>6.0438000000000001</v>
      </c>
      <c r="AL8" s="2">
        <v>6.3146180000000003</v>
      </c>
      <c r="AM8" s="1">
        <v>6.5597300000000001</v>
      </c>
      <c r="AN8" s="1">
        <v>6.4565109999999999</v>
      </c>
      <c r="AO8" s="4">
        <v>6.4379619999999997</v>
      </c>
      <c r="AP8" s="2">
        <v>6.3446920000000002</v>
      </c>
      <c r="AQ8" s="1">
        <v>6.2409239999999997</v>
      </c>
      <c r="AR8" s="1">
        <v>5.9970720000000002</v>
      </c>
      <c r="AS8" s="106"/>
      <c r="AT8" s="2">
        <v>6.4168339999999997</v>
      </c>
      <c r="AU8" s="1">
        <v>6.2488859999999997</v>
      </c>
      <c r="AV8" s="1">
        <v>6.31691</v>
      </c>
      <c r="AW8" s="4">
        <v>6.357024</v>
      </c>
      <c r="AX8" s="146">
        <v>5.8238519999999996</v>
      </c>
      <c r="AY8" s="2">
        <f t="shared" si="1"/>
        <v>6.1626088333333335</v>
      </c>
      <c r="AZ8" s="1">
        <f t="shared" si="0"/>
        <v>6.2003016666666673</v>
      </c>
      <c r="BA8" s="1">
        <f t="shared" si="0"/>
        <v>6.1499646666666665</v>
      </c>
      <c r="BB8" s="3">
        <f t="shared" si="0"/>
        <v>6.1476002000000012</v>
      </c>
      <c r="BC8" s="2">
        <f t="shared" si="0"/>
        <v>6.2515414999999992</v>
      </c>
      <c r="BD8" s="1">
        <f t="shared" si="0"/>
        <v>6.1628821666666669</v>
      </c>
      <c r="BE8" s="1">
        <f t="shared" si="0"/>
        <v>6.3673308333333329</v>
      </c>
      <c r="BF8" s="4">
        <f t="shared" si="0"/>
        <v>6.4114301666666664</v>
      </c>
    </row>
    <row r="9" spans="1:58" ht="15.75" thickBot="1" x14ac:dyDescent="0.3">
      <c r="A9" s="15" t="s">
        <v>5</v>
      </c>
      <c r="B9" s="9">
        <v>7.690143</v>
      </c>
      <c r="C9" s="1">
        <v>7.7065409999999996</v>
      </c>
      <c r="D9" s="1">
        <v>7.7975630000000002</v>
      </c>
      <c r="E9" s="3">
        <v>7.6967429999999997</v>
      </c>
      <c r="F9" s="30">
        <v>8.0525300000000009</v>
      </c>
      <c r="G9" s="1">
        <v>7.8841349999999997</v>
      </c>
      <c r="H9" s="1">
        <v>7.9356840000000002</v>
      </c>
      <c r="I9" s="4">
        <v>8.2368699999999997</v>
      </c>
      <c r="J9" s="2">
        <v>7.8895030000000004</v>
      </c>
      <c r="K9" s="1">
        <v>7.9054419999999999</v>
      </c>
      <c r="L9" s="1">
        <v>7.8989649999999996</v>
      </c>
      <c r="M9" s="3">
        <v>7.9395220000000002</v>
      </c>
      <c r="N9" s="2">
        <v>8.0641809999999996</v>
      </c>
      <c r="O9" s="1">
        <v>8.0965380000000007</v>
      </c>
      <c r="P9" s="1">
        <v>8.1417380000000001</v>
      </c>
      <c r="Q9" s="4">
        <v>8.2179509999999993</v>
      </c>
      <c r="R9" s="2">
        <v>7.7023089999999996</v>
      </c>
      <c r="S9" s="1">
        <v>7.713838</v>
      </c>
      <c r="T9" s="1">
        <v>7.7075940000000003</v>
      </c>
      <c r="U9" s="3">
        <v>7.7421290000000003</v>
      </c>
      <c r="V9" s="2">
        <v>7.8200779999999996</v>
      </c>
      <c r="W9" s="1">
        <v>7.9078609999999996</v>
      </c>
      <c r="X9" s="1">
        <v>7.931826</v>
      </c>
      <c r="Y9" s="4">
        <v>8.0237289999999994</v>
      </c>
      <c r="Z9" s="2">
        <v>7.8111379999999997</v>
      </c>
      <c r="AA9" s="1">
        <v>7.837027</v>
      </c>
      <c r="AB9" s="1">
        <v>7.779598</v>
      </c>
      <c r="AC9" s="3">
        <v>7.9023649999999996</v>
      </c>
      <c r="AD9" s="2">
        <v>7.7862679999999997</v>
      </c>
      <c r="AE9" s="1">
        <v>8.0334850000000007</v>
      </c>
      <c r="AF9" s="1">
        <v>7.9786390000000003</v>
      </c>
      <c r="AG9" s="4">
        <v>8.0640920000000005</v>
      </c>
      <c r="AH9" s="2">
        <v>7.9371530000000003</v>
      </c>
      <c r="AI9" s="1">
        <v>7.5817189999999997</v>
      </c>
      <c r="AJ9" s="1">
        <v>7.8626950000000004</v>
      </c>
      <c r="AK9" s="3">
        <v>7.5878420000000002</v>
      </c>
      <c r="AL9" s="2">
        <v>7.9566429999999997</v>
      </c>
      <c r="AM9" s="1">
        <v>7.8060700000000001</v>
      </c>
      <c r="AN9" s="1">
        <v>7.7861370000000001</v>
      </c>
      <c r="AO9" s="4">
        <v>7.9776129999999998</v>
      </c>
      <c r="AP9" s="2">
        <v>7.8533530000000003</v>
      </c>
      <c r="AQ9" s="1">
        <v>7.6703289999999997</v>
      </c>
      <c r="AR9" s="1">
        <v>7.8393540000000002</v>
      </c>
      <c r="AS9" s="106"/>
      <c r="AT9" s="2">
        <v>8.0302310000000006</v>
      </c>
      <c r="AU9" s="1">
        <v>7.949319</v>
      </c>
      <c r="AV9" s="1">
        <v>7.9596780000000003</v>
      </c>
      <c r="AW9" s="4">
        <v>7.9734129999999999</v>
      </c>
      <c r="AX9" s="146">
        <v>7.4187190000000003</v>
      </c>
      <c r="AY9" s="2">
        <f t="shared" si="1"/>
        <v>7.8139331666666658</v>
      </c>
      <c r="AZ9" s="1">
        <f t="shared" si="0"/>
        <v>7.7358159999999998</v>
      </c>
      <c r="BA9" s="1">
        <f t="shared" si="0"/>
        <v>7.8142948333333342</v>
      </c>
      <c r="BB9" s="3">
        <f t="shared" si="0"/>
        <v>7.7737201999999996</v>
      </c>
      <c r="BC9" s="2">
        <f t="shared" si="0"/>
        <v>7.9516551666666659</v>
      </c>
      <c r="BD9" s="1">
        <f t="shared" si="0"/>
        <v>7.9462346666666663</v>
      </c>
      <c r="BE9" s="1">
        <f t="shared" si="0"/>
        <v>7.9556169999999993</v>
      </c>
      <c r="BF9" s="4">
        <f t="shared" si="0"/>
        <v>8.0822780000000005</v>
      </c>
    </row>
    <row r="10" spans="1:58" ht="15.75" thickBot="1" x14ac:dyDescent="0.3">
      <c r="A10" s="15" t="s">
        <v>6</v>
      </c>
      <c r="B10" s="9">
        <v>8.7240559999999991</v>
      </c>
      <c r="C10" s="1">
        <v>9.0169379999999997</v>
      </c>
      <c r="D10" s="1">
        <v>8.8710520000000006</v>
      </c>
      <c r="E10" s="3">
        <v>8.848376</v>
      </c>
      <c r="F10" s="30">
        <v>8.9312229999999992</v>
      </c>
      <c r="G10" s="1">
        <v>9.0876070000000002</v>
      </c>
      <c r="H10" s="1">
        <v>9.1807479999999995</v>
      </c>
      <c r="I10" s="4">
        <v>9.1341560000000008</v>
      </c>
      <c r="J10" s="2">
        <v>8.8199059999999996</v>
      </c>
      <c r="K10" s="1">
        <v>8.7849179999999993</v>
      </c>
      <c r="L10" s="1">
        <v>8.7990670000000009</v>
      </c>
      <c r="M10" s="3">
        <v>8.8000360000000004</v>
      </c>
      <c r="N10" s="2">
        <v>8.9226200000000002</v>
      </c>
      <c r="O10" s="1">
        <v>8.9758960000000005</v>
      </c>
      <c r="P10" s="1">
        <v>9.0413080000000008</v>
      </c>
      <c r="Q10" s="4">
        <v>9.0783459999999998</v>
      </c>
      <c r="R10" s="2">
        <v>8.6648289999999992</v>
      </c>
      <c r="S10" s="1">
        <v>8.755217</v>
      </c>
      <c r="T10" s="1">
        <v>8.6726949999999992</v>
      </c>
      <c r="U10" s="3">
        <v>8.7807399999999998</v>
      </c>
      <c r="V10" s="2">
        <v>8.8465419999999995</v>
      </c>
      <c r="W10" s="1">
        <v>8.9677810000000004</v>
      </c>
      <c r="X10" s="1">
        <v>8.9347700000000003</v>
      </c>
      <c r="Y10" s="4">
        <v>9.1269620000000007</v>
      </c>
      <c r="Z10" s="2">
        <v>8.8621949999999998</v>
      </c>
      <c r="AA10" s="1">
        <v>8.7599769999999992</v>
      </c>
      <c r="AB10" s="1">
        <v>8.91418</v>
      </c>
      <c r="AC10" s="3">
        <v>8.7100589999999993</v>
      </c>
      <c r="AD10" s="2">
        <v>8.9162949999999999</v>
      </c>
      <c r="AE10" s="1">
        <v>8.9590859999999992</v>
      </c>
      <c r="AF10" s="1">
        <v>9.0514340000000004</v>
      </c>
      <c r="AG10" s="4">
        <v>9.1960370000000005</v>
      </c>
      <c r="AH10" s="2">
        <v>8.8181790000000007</v>
      </c>
      <c r="AI10" s="1">
        <v>8.9816129999999994</v>
      </c>
      <c r="AJ10" s="1">
        <v>8.8431440000000006</v>
      </c>
      <c r="AK10" s="3">
        <v>8.8517209999999995</v>
      </c>
      <c r="AL10" s="2">
        <v>9.0424209999999992</v>
      </c>
      <c r="AM10" s="1">
        <v>8.9855859999999996</v>
      </c>
      <c r="AN10" s="1">
        <v>8.9251009999999997</v>
      </c>
      <c r="AO10" s="4">
        <v>9.2696509999999996</v>
      </c>
      <c r="AP10" s="2">
        <v>8.8127329999999997</v>
      </c>
      <c r="AQ10" s="1">
        <v>8.9363890000000001</v>
      </c>
      <c r="AR10" s="1">
        <v>8.7878570000000007</v>
      </c>
      <c r="AS10" s="106"/>
      <c r="AT10" s="2">
        <v>8.9879029999999993</v>
      </c>
      <c r="AU10" s="1">
        <v>8.9446290000000008</v>
      </c>
      <c r="AV10" s="1">
        <v>9.1569000000000003</v>
      </c>
      <c r="AW10" s="4">
        <v>9.1428930000000008</v>
      </c>
      <c r="AX10" s="146">
        <v>8.4438910000000007</v>
      </c>
      <c r="AY10" s="2">
        <f t="shared" si="1"/>
        <v>8.7836496666666672</v>
      </c>
      <c r="AZ10" s="1">
        <f t="shared" si="0"/>
        <v>8.8725086666666666</v>
      </c>
      <c r="BA10" s="1">
        <f t="shared" si="0"/>
        <v>8.8146658333333345</v>
      </c>
      <c r="BB10" s="3">
        <f t="shared" si="0"/>
        <v>8.7981864000000005</v>
      </c>
      <c r="BC10" s="2">
        <f t="shared" si="0"/>
        <v>8.9411673333333326</v>
      </c>
      <c r="BD10" s="1">
        <f t="shared" si="0"/>
        <v>8.9867641666666653</v>
      </c>
      <c r="BE10" s="1">
        <f t="shared" si="0"/>
        <v>9.0483768333333341</v>
      </c>
      <c r="BF10" s="4">
        <f t="shared" si="0"/>
        <v>9.1580074999999983</v>
      </c>
    </row>
    <row r="11" spans="1:58" ht="15.75" thickBot="1" x14ac:dyDescent="0.3">
      <c r="A11" s="15" t="s">
        <v>7</v>
      </c>
      <c r="B11" s="9">
        <v>9.4665339999999993</v>
      </c>
      <c r="C11" s="1">
        <v>9.4698689999999992</v>
      </c>
      <c r="D11" s="1">
        <v>9.6016849999999998</v>
      </c>
      <c r="E11" s="3">
        <v>9.5590989999999998</v>
      </c>
      <c r="F11" s="30">
        <v>9.530386</v>
      </c>
      <c r="G11" s="1">
        <v>9.6621849999999991</v>
      </c>
      <c r="H11" s="1">
        <v>9.8264840000000007</v>
      </c>
      <c r="I11" s="4">
        <v>9.9533090000000009</v>
      </c>
      <c r="J11" s="2">
        <v>9.6338460000000001</v>
      </c>
      <c r="K11" s="1">
        <v>9.647888</v>
      </c>
      <c r="L11" s="1">
        <v>9.6787109999999998</v>
      </c>
      <c r="M11" s="3">
        <v>9.6539230000000007</v>
      </c>
      <c r="N11" s="2">
        <v>9.7311999999999994</v>
      </c>
      <c r="O11" s="1">
        <v>9.8304360000000006</v>
      </c>
      <c r="P11" s="1">
        <v>9.894145</v>
      </c>
      <c r="Q11" s="4">
        <v>9.9208250000000007</v>
      </c>
      <c r="R11" s="2">
        <v>9.6302869999999992</v>
      </c>
      <c r="S11" s="1">
        <v>9.5799859999999999</v>
      </c>
      <c r="T11" s="1">
        <v>9.5621709999999993</v>
      </c>
      <c r="U11" s="3">
        <v>9.6101550000000007</v>
      </c>
      <c r="V11" s="2">
        <v>9.7174180000000003</v>
      </c>
      <c r="W11" s="1">
        <v>9.7951879999999996</v>
      </c>
      <c r="X11" s="1">
        <v>9.8478689999999993</v>
      </c>
      <c r="Y11" s="4">
        <v>9.9177409999999995</v>
      </c>
      <c r="Z11" s="2">
        <v>9.5845070000000003</v>
      </c>
      <c r="AA11" s="1">
        <v>9.6210900000000006</v>
      </c>
      <c r="AB11" s="1">
        <v>9.5573180000000004</v>
      </c>
      <c r="AC11" s="3">
        <v>9.5479570000000002</v>
      </c>
      <c r="AD11" s="2">
        <v>9.6971249999999998</v>
      </c>
      <c r="AE11" s="1">
        <v>9.7427250000000001</v>
      </c>
      <c r="AF11" s="1">
        <v>9.7957710000000002</v>
      </c>
      <c r="AG11" s="4">
        <v>9.9687549999999998</v>
      </c>
      <c r="AH11" s="2">
        <v>9.5673189999999995</v>
      </c>
      <c r="AI11" s="1">
        <v>9.6598059999999997</v>
      </c>
      <c r="AJ11" s="1">
        <v>9.6478859999999997</v>
      </c>
      <c r="AK11" s="3">
        <v>9.7062109999999997</v>
      </c>
      <c r="AL11" s="2">
        <v>9.7195440000000008</v>
      </c>
      <c r="AM11" s="1">
        <v>9.8750820000000008</v>
      </c>
      <c r="AN11" s="1">
        <v>10.052372</v>
      </c>
      <c r="AO11" s="4">
        <v>10.148381000000001</v>
      </c>
      <c r="AP11" s="2">
        <v>9.7083890000000004</v>
      </c>
      <c r="AQ11" s="1">
        <v>9.6366800000000001</v>
      </c>
      <c r="AR11" s="1">
        <v>9.5606650000000002</v>
      </c>
      <c r="AS11" s="106"/>
      <c r="AT11" s="2">
        <v>9.6202419999999993</v>
      </c>
      <c r="AU11" s="1">
        <v>9.7834249999999994</v>
      </c>
      <c r="AV11" s="1">
        <v>9.7399939999999994</v>
      </c>
      <c r="AW11" s="4">
        <v>9.7735149999999997</v>
      </c>
      <c r="AX11" s="146">
        <v>9.199503</v>
      </c>
      <c r="AY11" s="2">
        <f t="shared" si="1"/>
        <v>9.5984803333333328</v>
      </c>
      <c r="AZ11" s="1">
        <f t="shared" si="0"/>
        <v>9.6025531666666666</v>
      </c>
      <c r="BA11" s="1">
        <f t="shared" si="0"/>
        <v>9.601405999999999</v>
      </c>
      <c r="BB11" s="3">
        <f t="shared" si="0"/>
        <v>9.6154689999999992</v>
      </c>
      <c r="BC11" s="2">
        <f t="shared" si="0"/>
        <v>9.669319166666666</v>
      </c>
      <c r="BD11" s="1">
        <f t="shared" si="0"/>
        <v>9.7815068333333333</v>
      </c>
      <c r="BE11" s="1">
        <f t="shared" si="0"/>
        <v>9.8594391666666663</v>
      </c>
      <c r="BF11" s="4">
        <f t="shared" si="0"/>
        <v>9.9470876666666665</v>
      </c>
    </row>
    <row r="12" spans="1:58" ht="15.75" thickBot="1" x14ac:dyDescent="0.3">
      <c r="A12" s="15" t="s">
        <v>8</v>
      </c>
      <c r="B12" s="9">
        <v>9.085642</v>
      </c>
      <c r="C12" s="1">
        <v>9.0965009999999999</v>
      </c>
      <c r="D12" s="1">
        <v>9.2436930000000004</v>
      </c>
      <c r="E12" s="3">
        <v>9.1643509999999999</v>
      </c>
      <c r="F12" s="30">
        <v>9.2489500000000007</v>
      </c>
      <c r="G12" s="1">
        <v>9.2468059999999994</v>
      </c>
      <c r="H12" s="1">
        <v>9.3738220000000005</v>
      </c>
      <c r="I12" s="4">
        <v>9.4962979999999995</v>
      </c>
      <c r="J12" s="2">
        <v>9.1338419999999996</v>
      </c>
      <c r="K12" s="1">
        <v>9.1281610000000004</v>
      </c>
      <c r="L12" s="1">
        <v>9.106484</v>
      </c>
      <c r="M12" s="3">
        <v>9.1457130000000006</v>
      </c>
      <c r="N12" s="2">
        <v>9.2669739999999994</v>
      </c>
      <c r="O12" s="1">
        <v>9.3275550000000003</v>
      </c>
      <c r="P12" s="1">
        <v>9.2952010000000005</v>
      </c>
      <c r="Q12" s="4">
        <v>9.4512210000000003</v>
      </c>
      <c r="R12" s="2">
        <v>9.2433580000000006</v>
      </c>
      <c r="S12" s="1">
        <v>9.2128759999999996</v>
      </c>
      <c r="T12" s="1">
        <v>9.2561839999999993</v>
      </c>
      <c r="U12" s="3">
        <v>9.2699060000000006</v>
      </c>
      <c r="V12" s="2">
        <v>9.4110739999999993</v>
      </c>
      <c r="W12" s="1">
        <v>9.5232559999999999</v>
      </c>
      <c r="X12" s="1">
        <v>9.5232430000000008</v>
      </c>
      <c r="Y12" s="4">
        <v>9.5918170000000007</v>
      </c>
      <c r="Z12" s="2">
        <v>9.2899829999999994</v>
      </c>
      <c r="AA12" s="1">
        <v>9.2149739999999998</v>
      </c>
      <c r="AB12" s="1">
        <v>9.2509899999999998</v>
      </c>
      <c r="AC12" s="3">
        <v>9.3191419999999994</v>
      </c>
      <c r="AD12" s="2">
        <v>9.4159400000000009</v>
      </c>
      <c r="AE12" s="1">
        <v>9.5242989999999992</v>
      </c>
      <c r="AF12" s="1">
        <v>9.5268409999999992</v>
      </c>
      <c r="AG12" s="4">
        <v>9.7239090000000008</v>
      </c>
      <c r="AH12" s="2">
        <v>9.2573729999999994</v>
      </c>
      <c r="AI12" s="1">
        <v>9.2642720000000001</v>
      </c>
      <c r="AJ12" s="1">
        <v>9.3113150000000005</v>
      </c>
      <c r="AK12" s="3">
        <v>9.3417340000000006</v>
      </c>
      <c r="AL12" s="2">
        <v>9.4691489999999998</v>
      </c>
      <c r="AM12" s="1">
        <v>9.4120910000000002</v>
      </c>
      <c r="AN12" s="1">
        <v>9.4757940000000005</v>
      </c>
      <c r="AO12" s="4">
        <v>9.6584070000000004</v>
      </c>
      <c r="AP12" s="2">
        <v>9.2341379999999997</v>
      </c>
      <c r="AQ12" s="1">
        <v>9.2147059999999996</v>
      </c>
      <c r="AR12" s="1">
        <v>9.2260200000000001</v>
      </c>
      <c r="AS12" s="106"/>
      <c r="AT12" s="2">
        <v>9.3165560000000003</v>
      </c>
      <c r="AU12" s="1">
        <v>9.3858230000000002</v>
      </c>
      <c r="AV12" s="1">
        <v>9.4154040000000006</v>
      </c>
      <c r="AW12" s="4">
        <v>9.5294629999999998</v>
      </c>
      <c r="AX12" s="146">
        <v>8.7811699999999995</v>
      </c>
      <c r="AY12" s="2">
        <f t="shared" si="1"/>
        <v>9.2073893333333334</v>
      </c>
      <c r="AZ12" s="1">
        <f t="shared" si="0"/>
        <v>9.188581666666666</v>
      </c>
      <c r="BA12" s="1">
        <f t="shared" si="0"/>
        <v>9.2324476666666673</v>
      </c>
      <c r="BB12" s="3">
        <f t="shared" si="0"/>
        <v>9.2481692000000013</v>
      </c>
      <c r="BC12" s="2">
        <f t="shared" si="0"/>
        <v>9.3547738333333328</v>
      </c>
      <c r="BD12" s="1">
        <f t="shared" si="0"/>
        <v>9.4033050000000014</v>
      </c>
      <c r="BE12" s="1">
        <f>AVERAGE(H12,P12,X12,AF12,AN12,AV12)</f>
        <v>9.4350508333333334</v>
      </c>
      <c r="BF12" s="4">
        <f t="shared" si="0"/>
        <v>9.5751858333333324</v>
      </c>
    </row>
    <row r="13" spans="1:58" ht="15.75" thickBot="1" x14ac:dyDescent="0.3">
      <c r="A13" s="15" t="s">
        <v>9</v>
      </c>
      <c r="B13" s="9">
        <v>9.0008870000000005</v>
      </c>
      <c r="C13" s="1">
        <v>8.9216139999999999</v>
      </c>
      <c r="D13" s="1">
        <v>8.9232069999999997</v>
      </c>
      <c r="E13" s="3">
        <v>8.978904</v>
      </c>
      <c r="F13" s="30">
        <v>9.0692830000000004</v>
      </c>
      <c r="G13" s="1">
        <v>9.1023739999999993</v>
      </c>
      <c r="H13" s="1">
        <v>9.1880070000000007</v>
      </c>
      <c r="I13" s="4">
        <v>9.2633379999999992</v>
      </c>
      <c r="J13" s="2">
        <v>8.8979429999999997</v>
      </c>
      <c r="K13" s="1">
        <v>8.9167539999999992</v>
      </c>
      <c r="L13" s="1">
        <v>8.8420799999999993</v>
      </c>
      <c r="M13" s="3">
        <v>8.9329169999999998</v>
      </c>
      <c r="N13" s="2">
        <v>9.0488389999999992</v>
      </c>
      <c r="O13" s="1">
        <v>9.1168879999999994</v>
      </c>
      <c r="P13" s="1">
        <v>9.1157330000000005</v>
      </c>
      <c r="Q13" s="4">
        <v>9.3248949999999997</v>
      </c>
      <c r="R13" s="2">
        <v>8.9592980000000004</v>
      </c>
      <c r="S13" s="1">
        <v>8.9576080000000005</v>
      </c>
      <c r="T13" s="1">
        <v>8.9633789999999998</v>
      </c>
      <c r="U13" s="3">
        <v>8.9929959999999998</v>
      </c>
      <c r="V13" s="2">
        <v>9.1221680000000003</v>
      </c>
      <c r="W13" s="1">
        <v>9.1950610000000008</v>
      </c>
      <c r="X13" s="1">
        <v>9.2475570000000005</v>
      </c>
      <c r="Y13" s="4">
        <v>9.3630610000000001</v>
      </c>
      <c r="Z13" s="2">
        <v>9.210547</v>
      </c>
      <c r="AA13" s="1">
        <v>9.1365449999999999</v>
      </c>
      <c r="AB13" s="1">
        <v>9.1212319999999991</v>
      </c>
      <c r="AC13" s="3">
        <v>9.1354089999999992</v>
      </c>
      <c r="AD13" s="2">
        <v>9.3764950000000002</v>
      </c>
      <c r="AE13" s="1">
        <v>9.45059</v>
      </c>
      <c r="AF13" s="1">
        <v>9.396452</v>
      </c>
      <c r="AG13" s="4">
        <v>9.6980070000000005</v>
      </c>
      <c r="AH13" s="2">
        <v>8.7676580000000008</v>
      </c>
      <c r="AI13" s="1">
        <v>8.8801210000000008</v>
      </c>
      <c r="AJ13" s="1">
        <v>8.9345859999999995</v>
      </c>
      <c r="AK13" s="3">
        <v>8.7735210000000006</v>
      </c>
      <c r="AL13" s="2">
        <v>9.0828249999999997</v>
      </c>
      <c r="AM13" s="1">
        <v>8.8073680000000003</v>
      </c>
      <c r="AN13" s="1">
        <v>8.8663279999999993</v>
      </c>
      <c r="AO13" s="4">
        <v>9.0243330000000004</v>
      </c>
      <c r="AP13" s="2">
        <v>9.0900890000000008</v>
      </c>
      <c r="AQ13" s="1">
        <v>9.0962580000000006</v>
      </c>
      <c r="AR13" s="1">
        <v>9.1494420000000005</v>
      </c>
      <c r="AS13" s="106"/>
      <c r="AT13" s="2">
        <v>9.0895539999999997</v>
      </c>
      <c r="AU13" s="1">
        <v>9.2276749999999996</v>
      </c>
      <c r="AV13" s="1">
        <v>9.2434580000000004</v>
      </c>
      <c r="AW13" s="4">
        <v>9.3210320000000007</v>
      </c>
      <c r="AX13" s="146">
        <v>8.5350339999999996</v>
      </c>
      <c r="AY13" s="2">
        <f t="shared" si="1"/>
        <v>8.9877369999999992</v>
      </c>
      <c r="AZ13" s="1">
        <f t="shared" si="0"/>
        <v>8.9848166666666671</v>
      </c>
      <c r="BA13" s="1">
        <f t="shared" si="0"/>
        <v>8.9889876666666648</v>
      </c>
      <c r="BB13" s="3">
        <f t="shared" si="0"/>
        <v>8.9627494000000016</v>
      </c>
      <c r="BC13" s="2">
        <f t="shared" si="0"/>
        <v>9.1315273333333327</v>
      </c>
      <c r="BD13" s="1">
        <f t="shared" si="0"/>
        <v>9.149992666666666</v>
      </c>
      <c r="BE13" s="1">
        <f t="shared" si="0"/>
        <v>9.1762558333333342</v>
      </c>
      <c r="BF13" s="4">
        <f t="shared" si="0"/>
        <v>9.3324443333333331</v>
      </c>
    </row>
    <row r="14" spans="1:58" ht="15.75" thickBot="1" x14ac:dyDescent="0.3">
      <c r="A14" s="15" t="s">
        <v>10</v>
      </c>
      <c r="B14" s="9">
        <v>8.0204780000000007</v>
      </c>
      <c r="C14" s="1">
        <v>8.1319230000000005</v>
      </c>
      <c r="D14" s="1">
        <v>8.2191010000000002</v>
      </c>
      <c r="E14" s="3">
        <v>8.2092290000000006</v>
      </c>
      <c r="F14" s="30">
        <v>8.050262</v>
      </c>
      <c r="G14" s="1">
        <v>8.2219470000000001</v>
      </c>
      <c r="H14" s="1">
        <v>8.3668119999999995</v>
      </c>
      <c r="I14" s="4">
        <v>8.4348120000000009</v>
      </c>
      <c r="J14" s="2">
        <v>8.1671329999999998</v>
      </c>
      <c r="K14" s="1">
        <v>8.1572069999999997</v>
      </c>
      <c r="L14" s="1">
        <v>8.1411250000000006</v>
      </c>
      <c r="M14" s="3">
        <v>8.2224590000000006</v>
      </c>
      <c r="N14" s="2">
        <v>8.3350500000000007</v>
      </c>
      <c r="O14" s="1">
        <v>8.3843599999999991</v>
      </c>
      <c r="P14" s="1">
        <v>8.3248859999999993</v>
      </c>
      <c r="Q14" s="4">
        <v>8.5188229999999994</v>
      </c>
      <c r="R14" s="2">
        <v>8.1049900000000008</v>
      </c>
      <c r="S14" s="1">
        <v>8.0420759999999998</v>
      </c>
      <c r="T14" s="1">
        <v>8.0617230000000006</v>
      </c>
      <c r="U14" s="3">
        <v>8.1704840000000001</v>
      </c>
      <c r="V14" s="2">
        <v>8.2766110000000008</v>
      </c>
      <c r="W14" s="1">
        <v>8.3466500000000003</v>
      </c>
      <c r="X14" s="1">
        <v>8.3409999999999993</v>
      </c>
      <c r="Y14" s="4">
        <v>8.4750990000000002</v>
      </c>
      <c r="Z14" s="2">
        <v>8.2445430000000002</v>
      </c>
      <c r="AA14" s="1">
        <v>8.1800639999999998</v>
      </c>
      <c r="AB14" s="1">
        <v>8.2425840000000008</v>
      </c>
      <c r="AC14" s="3">
        <v>8.1591690000000003</v>
      </c>
      <c r="AD14" s="2">
        <v>8.3658040000000007</v>
      </c>
      <c r="AE14" s="1">
        <v>8.4565350000000006</v>
      </c>
      <c r="AF14" s="1">
        <v>8.4128190000000007</v>
      </c>
      <c r="AG14" s="4">
        <v>8.4857030000000009</v>
      </c>
      <c r="AH14" s="2">
        <v>7.9887220000000001</v>
      </c>
      <c r="AI14" s="1">
        <v>8.0219880000000003</v>
      </c>
      <c r="AJ14" s="1">
        <v>8.0069909999999993</v>
      </c>
      <c r="AK14" s="3">
        <v>8.0033890000000003</v>
      </c>
      <c r="AL14" s="2">
        <v>8.1447649999999996</v>
      </c>
      <c r="AM14" s="1">
        <v>8.1855239999999991</v>
      </c>
      <c r="AN14" s="1">
        <v>8.1419999999999995</v>
      </c>
      <c r="AO14" s="4">
        <v>8.1397169999999992</v>
      </c>
      <c r="AP14" s="2">
        <v>8.278905</v>
      </c>
      <c r="AQ14" s="1">
        <v>8.2895070000000004</v>
      </c>
      <c r="AR14" s="1">
        <v>8.2429459999999999</v>
      </c>
      <c r="AS14" s="106"/>
      <c r="AT14" s="2">
        <v>8.2597850000000008</v>
      </c>
      <c r="AU14" s="1">
        <v>8.3647109999999998</v>
      </c>
      <c r="AV14" s="1">
        <v>8.3684890000000003</v>
      </c>
      <c r="AW14" s="4">
        <v>8.583755</v>
      </c>
      <c r="AX14" s="146">
        <v>7.7272660000000002</v>
      </c>
      <c r="AY14" s="2">
        <f t="shared" si="1"/>
        <v>8.134128500000001</v>
      </c>
      <c r="AZ14" s="1">
        <f t="shared" si="0"/>
        <v>8.1371275000000001</v>
      </c>
      <c r="BA14" s="1">
        <f t="shared" si="0"/>
        <v>8.1524116666666675</v>
      </c>
      <c r="BB14" s="3">
        <f t="shared" si="0"/>
        <v>8.152946</v>
      </c>
      <c r="BC14" s="2">
        <f t="shared" si="0"/>
        <v>8.2387128333333326</v>
      </c>
      <c r="BD14" s="1">
        <f t="shared" si="0"/>
        <v>8.3266211666666674</v>
      </c>
      <c r="BE14" s="1">
        <f t="shared" si="0"/>
        <v>8.326000999999998</v>
      </c>
      <c r="BF14" s="4">
        <f t="shared" si="0"/>
        <v>8.4396514999999983</v>
      </c>
    </row>
    <row r="15" spans="1:58" ht="15.75" thickBot="1" x14ac:dyDescent="0.3">
      <c r="A15" s="15" t="s">
        <v>11</v>
      </c>
      <c r="B15" s="9">
        <v>6.3030290000000004</v>
      </c>
      <c r="C15" s="1">
        <v>6.1919069999999996</v>
      </c>
      <c r="D15" s="1">
        <v>6.2499159999999998</v>
      </c>
      <c r="E15" s="3">
        <v>6.2835850000000004</v>
      </c>
      <c r="F15" s="30">
        <v>6.1828589999999997</v>
      </c>
      <c r="G15" s="1">
        <v>6.3666710000000002</v>
      </c>
      <c r="H15" s="1">
        <v>6.447184</v>
      </c>
      <c r="I15" s="4">
        <v>6.4180039999999998</v>
      </c>
      <c r="J15" s="2">
        <v>6.2848389999999998</v>
      </c>
      <c r="K15" s="1">
        <v>6.2653730000000003</v>
      </c>
      <c r="L15" s="1">
        <v>6.275245</v>
      </c>
      <c r="M15" s="3">
        <v>6.2914969999999997</v>
      </c>
      <c r="N15" s="2">
        <v>6.4135169999999997</v>
      </c>
      <c r="O15" s="1">
        <v>6.4075949999999997</v>
      </c>
      <c r="P15" s="1">
        <v>6.4753109999999996</v>
      </c>
      <c r="Q15" s="4">
        <v>6.5272839999999999</v>
      </c>
      <c r="R15" s="2">
        <v>6.2576830000000001</v>
      </c>
      <c r="S15" s="1">
        <v>6.1845619999999997</v>
      </c>
      <c r="T15" s="1">
        <v>6.2048620000000003</v>
      </c>
      <c r="U15" s="3">
        <v>6.241117</v>
      </c>
      <c r="V15" s="2">
        <v>6.388916</v>
      </c>
      <c r="W15" s="1">
        <v>6.4388050000000003</v>
      </c>
      <c r="X15" s="1">
        <v>6.1919069999999996</v>
      </c>
      <c r="Y15" s="4">
        <v>6.4770630000000002</v>
      </c>
      <c r="Z15" s="2">
        <v>6.1802960000000002</v>
      </c>
      <c r="AA15" s="1">
        <v>6.1780790000000003</v>
      </c>
      <c r="AB15" s="1">
        <v>6.2139759999999997</v>
      </c>
      <c r="AC15" s="3">
        <v>6.2900900000000002</v>
      </c>
      <c r="AD15" s="2">
        <v>6.2764699999999998</v>
      </c>
      <c r="AE15" s="1">
        <v>6.3542959999999997</v>
      </c>
      <c r="AF15" s="1">
        <v>6.3772409999999997</v>
      </c>
      <c r="AG15" s="4">
        <v>6.3880160000000004</v>
      </c>
      <c r="AH15" s="2">
        <v>6.1582660000000002</v>
      </c>
      <c r="AI15" s="1">
        <v>6.090732</v>
      </c>
      <c r="AJ15" s="1">
        <v>5.9107209999999997</v>
      </c>
      <c r="AK15" s="3">
        <v>6.0834679999999999</v>
      </c>
      <c r="AL15" s="2">
        <v>6.3019499999999997</v>
      </c>
      <c r="AM15" s="1">
        <v>6.2481859999999996</v>
      </c>
      <c r="AN15" s="1">
        <v>6.2209279999999998</v>
      </c>
      <c r="AO15" s="4">
        <v>6.290178</v>
      </c>
      <c r="AP15" s="2">
        <v>6.3743280000000002</v>
      </c>
      <c r="AQ15" s="1">
        <v>6.2882730000000002</v>
      </c>
      <c r="AR15" s="1">
        <v>6.1014609999999996</v>
      </c>
      <c r="AS15" s="106"/>
      <c r="AT15" s="2">
        <v>6.3784270000000003</v>
      </c>
      <c r="AU15" s="1">
        <v>6.3127180000000003</v>
      </c>
      <c r="AV15" s="1">
        <v>6.411448</v>
      </c>
      <c r="AW15" s="4">
        <v>6.4849180000000004</v>
      </c>
      <c r="AX15" s="146">
        <v>5.874644</v>
      </c>
      <c r="AY15" s="2">
        <f t="shared" si="1"/>
        <v>6.259740166666667</v>
      </c>
      <c r="AZ15" s="1">
        <f t="shared" si="0"/>
        <v>6.199821</v>
      </c>
      <c r="BA15" s="1">
        <f t="shared" si="0"/>
        <v>6.1593635000000004</v>
      </c>
      <c r="BB15" s="3">
        <f t="shared" si="0"/>
        <v>6.2379514</v>
      </c>
      <c r="BC15" s="2">
        <f t="shared" si="0"/>
        <v>6.3236898333333338</v>
      </c>
      <c r="BD15" s="1">
        <f t="shared" si="0"/>
        <v>6.354711833333333</v>
      </c>
      <c r="BE15" s="1">
        <f t="shared" si="0"/>
        <v>6.3540031666666659</v>
      </c>
      <c r="BF15" s="4">
        <f t="shared" si="0"/>
        <v>6.4309104999999995</v>
      </c>
    </row>
    <row r="16" spans="1:58" ht="15.75" thickBot="1" x14ac:dyDescent="0.3">
      <c r="A16" s="15" t="s">
        <v>12</v>
      </c>
      <c r="B16" s="9">
        <v>4.547218</v>
      </c>
      <c r="C16" s="1">
        <v>4.602201</v>
      </c>
      <c r="D16" s="1">
        <v>4.4578319999999998</v>
      </c>
      <c r="E16" s="3">
        <v>4.504378</v>
      </c>
      <c r="F16" s="30">
        <v>4.5649749999999996</v>
      </c>
      <c r="G16" s="1">
        <v>4.4925179999999996</v>
      </c>
      <c r="H16" s="1">
        <v>4.5515809999999997</v>
      </c>
      <c r="I16" s="4">
        <v>4.7133900000000004</v>
      </c>
      <c r="J16" s="2">
        <v>4.6499899999999998</v>
      </c>
      <c r="K16" s="1">
        <v>4.6596580000000003</v>
      </c>
      <c r="L16" s="1">
        <v>4.6518579999999998</v>
      </c>
      <c r="M16" s="3">
        <v>4.6933239999999996</v>
      </c>
      <c r="N16" s="2">
        <v>4.7882629999999997</v>
      </c>
      <c r="O16" s="1">
        <v>4.8113520000000003</v>
      </c>
      <c r="P16" s="1">
        <v>4.8985430000000001</v>
      </c>
      <c r="Q16" s="4">
        <v>4.9806939999999997</v>
      </c>
      <c r="R16" s="2">
        <v>4.449065</v>
      </c>
      <c r="S16" s="1">
        <v>4.4302789999999996</v>
      </c>
      <c r="T16" s="1">
        <v>4.4703540000000004</v>
      </c>
      <c r="U16" s="3">
        <v>4.5019780000000003</v>
      </c>
      <c r="V16" s="2">
        <v>4.5626040000000003</v>
      </c>
      <c r="W16" s="1">
        <v>4.6231679999999997</v>
      </c>
      <c r="X16" s="1">
        <v>4.6111440000000004</v>
      </c>
      <c r="Y16" s="4">
        <v>4.6105029999999996</v>
      </c>
      <c r="Z16" s="2">
        <v>4.5517200000000004</v>
      </c>
      <c r="AA16" s="1">
        <v>4.4142380000000001</v>
      </c>
      <c r="AB16" s="1">
        <v>4.4894509999999999</v>
      </c>
      <c r="AC16" s="3">
        <v>4.4566369999999997</v>
      </c>
      <c r="AD16" s="2">
        <v>6.2764699999999998</v>
      </c>
      <c r="AE16" s="1">
        <v>4.6565110000000001</v>
      </c>
      <c r="AF16" s="1">
        <v>4.6590490000000004</v>
      </c>
      <c r="AG16" s="4">
        <v>4.730912</v>
      </c>
      <c r="AH16" s="2">
        <v>4.638433</v>
      </c>
      <c r="AI16" s="1">
        <v>4.506481</v>
      </c>
      <c r="AJ16" s="1">
        <v>4.401662</v>
      </c>
      <c r="AK16" s="3">
        <v>4.5722110000000002</v>
      </c>
      <c r="AL16" s="2">
        <v>4.5732410000000003</v>
      </c>
      <c r="AM16" s="1">
        <v>4.5550389999999998</v>
      </c>
      <c r="AN16" s="1">
        <v>4.6218630000000003</v>
      </c>
      <c r="AO16" s="4">
        <v>4.6752659999999997</v>
      </c>
      <c r="AP16" s="2">
        <v>4.5237239999999996</v>
      </c>
      <c r="AQ16" s="1">
        <v>4.4889559999999999</v>
      </c>
      <c r="AR16" s="1">
        <v>4.555631</v>
      </c>
      <c r="AS16" s="106"/>
      <c r="AT16" s="2">
        <v>4.544162</v>
      </c>
      <c r="AU16" s="1">
        <v>4.503406</v>
      </c>
      <c r="AV16" s="1">
        <v>4.6879790000000003</v>
      </c>
      <c r="AW16" s="4">
        <v>4.8839300000000003</v>
      </c>
      <c r="AX16" s="146">
        <v>4.2317869999999997</v>
      </c>
      <c r="AY16" s="2">
        <f t="shared" si="1"/>
        <v>4.5600249999999996</v>
      </c>
      <c r="AZ16" s="1">
        <f t="shared" si="0"/>
        <v>4.5169688333333333</v>
      </c>
      <c r="BA16" s="1">
        <f t="shared" si="0"/>
        <v>4.5044646666666663</v>
      </c>
      <c r="BB16" s="3">
        <f t="shared" si="0"/>
        <v>4.5457055999999998</v>
      </c>
      <c r="BC16" s="2">
        <f t="shared" si="0"/>
        <v>4.8849524999999998</v>
      </c>
      <c r="BD16" s="1">
        <f t="shared" si="0"/>
        <v>4.6069989999999992</v>
      </c>
      <c r="BE16" s="1">
        <f t="shared" si="0"/>
        <v>4.6716931666666666</v>
      </c>
      <c r="BF16" s="4">
        <f t="shared" si="0"/>
        <v>4.7657825000000003</v>
      </c>
    </row>
    <row r="17" spans="1:58" ht="15.75" thickBot="1" x14ac:dyDescent="0.3">
      <c r="A17" s="83" t="s">
        <v>13</v>
      </c>
      <c r="B17" s="78">
        <v>3.5020660000000001</v>
      </c>
      <c r="C17" s="20">
        <v>3.5594920000000001</v>
      </c>
      <c r="D17" s="20">
        <v>3.475787</v>
      </c>
      <c r="E17" s="103">
        <v>3.55871</v>
      </c>
      <c r="F17" s="31">
        <v>3.5961850000000002</v>
      </c>
      <c r="G17" s="20">
        <v>3.5591699999999999</v>
      </c>
      <c r="H17" s="20">
        <v>3.5647709999999999</v>
      </c>
      <c r="I17" s="21">
        <v>3.6443590000000001</v>
      </c>
      <c r="J17" s="19">
        <v>3.7131880000000002</v>
      </c>
      <c r="K17" s="20">
        <v>3.7071519999999998</v>
      </c>
      <c r="L17" s="20">
        <v>3.7173970000000001</v>
      </c>
      <c r="M17" s="103">
        <v>3.7524660000000001</v>
      </c>
      <c r="N17" s="19">
        <v>3.829113</v>
      </c>
      <c r="O17" s="20">
        <v>3.9027430000000001</v>
      </c>
      <c r="P17" s="20">
        <v>3.9482740000000001</v>
      </c>
      <c r="Q17" s="21">
        <v>4.0567299999999999</v>
      </c>
      <c r="R17" s="19">
        <v>3.5470199999999998</v>
      </c>
      <c r="S17" s="20">
        <v>3.5327130000000002</v>
      </c>
      <c r="T17" s="20">
        <v>3.482729</v>
      </c>
      <c r="U17" s="103">
        <v>3.584409</v>
      </c>
      <c r="V17" s="19">
        <v>3.6248740000000002</v>
      </c>
      <c r="W17" s="20">
        <v>3.6253060000000001</v>
      </c>
      <c r="X17" s="20">
        <v>3.6402290000000002</v>
      </c>
      <c r="Y17" s="21">
        <v>3.7065839999999999</v>
      </c>
      <c r="Z17" s="19">
        <v>3.5268090000000001</v>
      </c>
      <c r="AA17" s="20">
        <v>3.461411</v>
      </c>
      <c r="AB17" s="20">
        <v>3.5161250000000002</v>
      </c>
      <c r="AC17" s="103">
        <v>3.542624</v>
      </c>
      <c r="AD17" s="19">
        <v>3.6027429999999998</v>
      </c>
      <c r="AE17" s="20">
        <v>3.6740789999999999</v>
      </c>
      <c r="AF17" s="20">
        <v>3.6221969999999999</v>
      </c>
      <c r="AG17" s="21">
        <v>3.748942</v>
      </c>
      <c r="AH17" s="19">
        <v>3.632539</v>
      </c>
      <c r="AI17" s="20">
        <v>3.5510090000000001</v>
      </c>
      <c r="AJ17" s="20">
        <v>3.655322</v>
      </c>
      <c r="AK17" s="103">
        <v>3.574541</v>
      </c>
      <c r="AL17" s="19">
        <v>3.7619419999999999</v>
      </c>
      <c r="AM17" s="20">
        <v>3.7328730000000001</v>
      </c>
      <c r="AN17" s="20">
        <v>3.6709670000000001</v>
      </c>
      <c r="AO17" s="21">
        <v>3.641572</v>
      </c>
      <c r="AP17" s="19">
        <v>3.666687</v>
      </c>
      <c r="AQ17" s="20">
        <v>3.5691130000000002</v>
      </c>
      <c r="AR17" s="20">
        <v>3.4605039999999998</v>
      </c>
      <c r="AS17" s="107"/>
      <c r="AT17" s="19">
        <v>3.6064729999999998</v>
      </c>
      <c r="AU17" s="20">
        <v>3.7437010000000002</v>
      </c>
      <c r="AV17" s="20">
        <v>3.6499419999999998</v>
      </c>
      <c r="AW17" s="21">
        <v>3.7792789999999998</v>
      </c>
      <c r="AX17" s="146">
        <v>3.324713</v>
      </c>
      <c r="AY17" s="19">
        <f t="shared" si="1"/>
        <v>3.5980515</v>
      </c>
      <c r="AZ17" s="20">
        <f t="shared" si="0"/>
        <v>3.5634816666666667</v>
      </c>
      <c r="BA17" s="20">
        <f t="shared" si="0"/>
        <v>3.5513106666666672</v>
      </c>
      <c r="BB17" s="103">
        <f t="shared" si="0"/>
        <v>3.6025499999999999</v>
      </c>
      <c r="BC17" s="19">
        <f t="shared" si="0"/>
        <v>3.6702216666666669</v>
      </c>
      <c r="BD17" s="20">
        <f t="shared" si="0"/>
        <v>3.7063120000000005</v>
      </c>
      <c r="BE17" s="20">
        <f t="shared" si="0"/>
        <v>3.6827299999999998</v>
      </c>
      <c r="BF17" s="21">
        <f t="shared" si="0"/>
        <v>3.7629109999999995</v>
      </c>
    </row>
    <row r="18" spans="1:58" ht="16.5" thickTop="1" thickBot="1" x14ac:dyDescent="0.3">
      <c r="A18" s="79" t="s">
        <v>15</v>
      </c>
      <c r="B18" s="123">
        <f t="shared" ref="B18:AW18" si="2">AVERAGE(B6:B17)</f>
        <v>6.7561419999999996</v>
      </c>
      <c r="C18" s="98">
        <f t="shared" si="2"/>
        <v>6.7785690833333332</v>
      </c>
      <c r="D18" s="98">
        <f t="shared" si="2"/>
        <v>6.7838944166666657</v>
      </c>
      <c r="E18" s="104">
        <f t="shared" si="2"/>
        <v>6.7800162500000001</v>
      </c>
      <c r="F18" s="99">
        <f t="shared" si="2"/>
        <v>6.8237570833333336</v>
      </c>
      <c r="G18" s="98">
        <f t="shared" si="2"/>
        <v>6.9021894166666664</v>
      </c>
      <c r="H18" s="98">
        <f t="shared" si="2"/>
        <v>6.9671384999999981</v>
      </c>
      <c r="I18" s="101">
        <f t="shared" si="2"/>
        <v>7.0252579166666669</v>
      </c>
      <c r="J18" s="99">
        <f t="shared" si="2"/>
        <v>6.8787703333333345</v>
      </c>
      <c r="K18" s="98">
        <f t="shared" si="2"/>
        <v>6.8740211666666662</v>
      </c>
      <c r="L18" s="98">
        <f t="shared" si="2"/>
        <v>6.8725880833333344</v>
      </c>
      <c r="M18" s="104">
        <f t="shared" si="2"/>
        <v>6.9121783333333333</v>
      </c>
      <c r="N18" s="99">
        <f t="shared" si="2"/>
        <v>7.0132491666666672</v>
      </c>
      <c r="O18" s="98">
        <f t="shared" si="2"/>
        <v>7.0733933333333345</v>
      </c>
      <c r="P18" s="98">
        <f t="shared" si="2"/>
        <v>7.1062495000000006</v>
      </c>
      <c r="Q18" s="101">
        <f t="shared" si="2"/>
        <v>7.2060242499999987</v>
      </c>
      <c r="R18" s="99">
        <f t="shared" si="2"/>
        <v>6.7650400000000017</v>
      </c>
      <c r="S18" s="98">
        <f t="shared" si="2"/>
        <v>6.7456531666666661</v>
      </c>
      <c r="T18" s="98">
        <f t="shared" si="2"/>
        <v>6.7226530000000011</v>
      </c>
      <c r="U18" s="104">
        <f t="shared" si="2"/>
        <v>6.7916930833333318</v>
      </c>
      <c r="V18" s="99">
        <f t="shared" si="2"/>
        <v>6.8713545833333329</v>
      </c>
      <c r="W18" s="98">
        <f t="shared" si="2"/>
        <v>6.9442616666666668</v>
      </c>
      <c r="X18" s="98">
        <f t="shared" si="2"/>
        <v>6.9307754166666671</v>
      </c>
      <c r="Y18" s="101">
        <f t="shared" si="2"/>
        <v>7.0445568333333339</v>
      </c>
      <c r="Z18" s="99">
        <f t="shared" si="2"/>
        <v>6.8194806666666663</v>
      </c>
      <c r="AA18" s="98">
        <f t="shared" si="2"/>
        <v>6.788336583333332</v>
      </c>
      <c r="AB18" s="98">
        <f t="shared" si="2"/>
        <v>6.8079429166666676</v>
      </c>
      <c r="AC18" s="104">
        <f t="shared" si="2"/>
        <v>6.8077506666666672</v>
      </c>
      <c r="AD18" s="99">
        <f t="shared" si="2"/>
        <v>7.0402457500000004</v>
      </c>
      <c r="AE18" s="98">
        <f t="shared" si="2"/>
        <v>6.8718954999999999</v>
      </c>
      <c r="AF18" s="98">
        <f t="shared" si="2"/>
        <v>6.9838087499999988</v>
      </c>
      <c r="AG18" s="101">
        <f t="shared" si="2"/>
        <v>7.0992622500000016</v>
      </c>
      <c r="AH18" s="99">
        <f t="shared" si="2"/>
        <v>6.7575651666666658</v>
      </c>
      <c r="AI18" s="98">
        <f t="shared" si="2"/>
        <v>6.7742732499999994</v>
      </c>
      <c r="AJ18" s="98">
        <f t="shared" si="2"/>
        <v>6.7953437499999998</v>
      </c>
      <c r="AK18" s="104">
        <f t="shared" si="2"/>
        <v>6.7534790833333327</v>
      </c>
      <c r="AL18" s="99">
        <f t="shared" si="2"/>
        <v>6.9220946666666663</v>
      </c>
      <c r="AM18" s="98">
        <f t="shared" si="2"/>
        <v>6.8886594999999993</v>
      </c>
      <c r="AN18" s="98">
        <f t="shared" si="2"/>
        <v>6.8625897500000006</v>
      </c>
      <c r="AO18" s="101">
        <f t="shared" si="2"/>
        <v>7.0180777499999989</v>
      </c>
      <c r="AP18" s="99">
        <f t="shared" si="2"/>
        <v>6.8745364166666674</v>
      </c>
      <c r="AQ18" s="98">
        <f t="shared" si="2"/>
        <v>6.8405349166666669</v>
      </c>
      <c r="AR18" s="98">
        <f t="shared" si="2"/>
        <v>6.7893277500000009</v>
      </c>
      <c r="AS18" s="108" t="e">
        <f t="shared" si="2"/>
        <v>#DIV/0!</v>
      </c>
      <c r="AT18" s="99">
        <f t="shared" si="2"/>
        <v>6.9161837499999992</v>
      </c>
      <c r="AU18" s="98">
        <f t="shared" si="2"/>
        <v>6.9199049166666668</v>
      </c>
      <c r="AV18" s="98">
        <f t="shared" si="2"/>
        <v>6.9801659999999996</v>
      </c>
      <c r="AW18" s="101">
        <f t="shared" si="2"/>
        <v>7.0822831666666692</v>
      </c>
      <c r="AX18" s="24">
        <f>AVERAGE(AX6:AX17)</f>
        <v>6.446475583333334</v>
      </c>
      <c r="AY18" s="23">
        <f>AVERAGE(AY6:AY17)</f>
        <v>6.8085890972222218</v>
      </c>
      <c r="AZ18" s="23">
        <f t="shared" ref="AZ18:BF18" si="3">AVERAGE(AZ6:AZ17)</f>
        <v>6.80023136111111</v>
      </c>
      <c r="BA18" s="23">
        <f t="shared" si="3"/>
        <v>6.7952916527777774</v>
      </c>
      <c r="BB18" s="81">
        <f t="shared" si="3"/>
        <v>6.8090234833333332</v>
      </c>
      <c r="BC18" s="23">
        <f t="shared" si="3"/>
        <v>6.9311474999999989</v>
      </c>
      <c r="BD18" s="23">
        <f t="shared" si="3"/>
        <v>6.9333840555555541</v>
      </c>
      <c r="BE18" s="23">
        <f t="shared" si="3"/>
        <v>6.9717879861111136</v>
      </c>
      <c r="BF18" s="24">
        <f t="shared" si="3"/>
        <v>7.0792436944444441</v>
      </c>
    </row>
    <row r="19" spans="1:58" ht="15.75" thickTop="1" x14ac:dyDescent="0.25"/>
    <row r="20" spans="1:58" x14ac:dyDescent="0.25">
      <c r="AY20">
        <f>(AY18-$AX$18)/$AX$18*100</f>
        <v>5.6172323808236104</v>
      </c>
      <c r="AZ20">
        <f t="shared" ref="AZ20:BF20" si="4">(AZ18-$AX$18)/$AX$18*100</f>
        <v>5.4875842342810284</v>
      </c>
      <c r="BA20">
        <f t="shared" si="4"/>
        <v>5.4109577386172001</v>
      </c>
      <c r="BB20">
        <f t="shared" si="4"/>
        <v>5.6239707311903508</v>
      </c>
      <c r="BC20">
        <f t="shared" si="4"/>
        <v>7.5184014955355094</v>
      </c>
      <c r="BD20">
        <f t="shared" si="4"/>
        <v>7.5530957331331461</v>
      </c>
      <c r="BE20">
        <f t="shared" si="4"/>
        <v>8.1488310315782151</v>
      </c>
      <c r="BF20">
        <f t="shared" si="4"/>
        <v>9.8157218301898741</v>
      </c>
    </row>
  </sheetData>
  <mergeCells count="23">
    <mergeCell ref="AP4:AS4"/>
    <mergeCell ref="AT4:AW4"/>
    <mergeCell ref="AY4:BB4"/>
    <mergeCell ref="BC4:BF4"/>
    <mergeCell ref="AP3:AW3"/>
    <mergeCell ref="AX3:AX5"/>
    <mergeCell ref="AY3:BF3"/>
    <mergeCell ref="A3:A5"/>
    <mergeCell ref="B3:I3"/>
    <mergeCell ref="J3:Q3"/>
    <mergeCell ref="R3:Y3"/>
    <mergeCell ref="Z3:AG3"/>
    <mergeCell ref="B4:E4"/>
    <mergeCell ref="F4:I4"/>
    <mergeCell ref="J4:M4"/>
    <mergeCell ref="N4:Q4"/>
    <mergeCell ref="R4:U4"/>
    <mergeCell ref="AH3:AO3"/>
    <mergeCell ref="AD4:AG4"/>
    <mergeCell ref="AH4:AK4"/>
    <mergeCell ref="AL4:AO4"/>
    <mergeCell ref="V4:Y4"/>
    <mergeCell ref="Z4:AC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BF20"/>
  <sheetViews>
    <sheetView topLeftCell="AD1" zoomScale="71" zoomScaleNormal="71" workbookViewId="0">
      <selection activeCell="AH6" sqref="AH6"/>
    </sheetView>
  </sheetViews>
  <sheetFormatPr defaultRowHeight="15" x14ac:dyDescent="0.25"/>
  <sheetData>
    <row r="2" spans="1:58" ht="15.75" thickBot="1" x14ac:dyDescent="0.3"/>
    <row r="3" spans="1:58" ht="16.5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124" t="s">
        <v>32</v>
      </c>
      <c r="G5" s="97" t="s">
        <v>29</v>
      </c>
      <c r="H5" s="97" t="s">
        <v>30</v>
      </c>
      <c r="I5" s="126" t="s">
        <v>31</v>
      </c>
      <c r="J5" s="128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28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7" t="s">
        <v>31</v>
      </c>
      <c r="Z5" s="124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7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124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124" t="s">
        <v>32</v>
      </c>
      <c r="AU5" s="97" t="s">
        <v>29</v>
      </c>
      <c r="AV5" s="97" t="s">
        <v>30</v>
      </c>
      <c r="AW5" s="97" t="s">
        <v>31</v>
      </c>
      <c r="AX5" s="191"/>
      <c r="AY5" s="72">
        <v>1</v>
      </c>
      <c r="AZ5" s="73">
        <v>2</v>
      </c>
      <c r="BA5" s="73">
        <v>3</v>
      </c>
      <c r="BB5" s="73">
        <v>4</v>
      </c>
      <c r="BC5" s="73">
        <v>1</v>
      </c>
      <c r="BD5" s="73">
        <v>2</v>
      </c>
      <c r="BE5" s="73">
        <v>3</v>
      </c>
      <c r="BF5" s="74">
        <v>4</v>
      </c>
    </row>
    <row r="6" spans="1:58" ht="16.5" thickTop="1" thickBot="1" x14ac:dyDescent="0.3">
      <c r="A6" s="15" t="s">
        <v>2</v>
      </c>
      <c r="B6" s="88">
        <v>3.667122</v>
      </c>
      <c r="C6" s="89">
        <v>3.56671</v>
      </c>
      <c r="D6" s="89">
        <v>3.6813159999999998</v>
      </c>
      <c r="E6" s="90">
        <v>3.687157</v>
      </c>
      <c r="F6" s="91">
        <v>3.7491590000000001</v>
      </c>
      <c r="G6" s="89">
        <v>3.6813400000000001</v>
      </c>
      <c r="H6" s="89">
        <v>3.8380679999999998</v>
      </c>
      <c r="I6" s="92">
        <v>3.8511090000000001</v>
      </c>
      <c r="J6" s="93">
        <v>3.934882</v>
      </c>
      <c r="K6" s="89">
        <v>3.9384769999999998</v>
      </c>
      <c r="L6" s="89">
        <v>3.9416690000000001</v>
      </c>
      <c r="M6" s="90">
        <v>3.99</v>
      </c>
      <c r="N6" s="93">
        <v>4.0887630000000001</v>
      </c>
      <c r="O6" s="89">
        <v>4.1825549999999998</v>
      </c>
      <c r="P6" s="89">
        <v>4.2356429999999996</v>
      </c>
      <c r="Q6" s="92">
        <v>4.3013779999999997</v>
      </c>
      <c r="R6" s="93">
        <v>3.695764</v>
      </c>
      <c r="S6" s="89">
        <v>3.6052240000000002</v>
      </c>
      <c r="T6" s="89">
        <v>3.5129980000000001</v>
      </c>
      <c r="U6" s="90">
        <v>3.671421</v>
      </c>
      <c r="V6" s="93">
        <v>3.6367310000000002</v>
      </c>
      <c r="W6" s="89">
        <v>3.6987190000000001</v>
      </c>
      <c r="X6" s="89">
        <v>3.7371539999999999</v>
      </c>
      <c r="Y6" s="92">
        <v>3.8160379999999998</v>
      </c>
      <c r="Z6" s="93">
        <v>3.617416</v>
      </c>
      <c r="AA6" s="89">
        <v>3.6906970000000001</v>
      </c>
      <c r="AB6" s="89">
        <v>3.694229</v>
      </c>
      <c r="AC6" s="90">
        <v>3.5503140000000002</v>
      </c>
      <c r="AD6" s="93">
        <v>3.6797430000000002</v>
      </c>
      <c r="AE6" s="89">
        <v>3.6873740000000002</v>
      </c>
      <c r="AF6" s="89">
        <v>3.7109679999999998</v>
      </c>
      <c r="AG6" s="92">
        <v>3.7442060000000001</v>
      </c>
      <c r="AH6" s="93">
        <v>3.7035979999999999</v>
      </c>
      <c r="AI6" s="89">
        <v>3.7453419999999999</v>
      </c>
      <c r="AJ6" s="89">
        <v>3.7960349999999998</v>
      </c>
      <c r="AK6" s="90">
        <v>3.7626010000000001</v>
      </c>
      <c r="AL6" s="93">
        <v>3.9609209999999999</v>
      </c>
      <c r="AM6" s="89">
        <v>3.6507830000000001</v>
      </c>
      <c r="AN6" s="89">
        <v>4.0145710000000001</v>
      </c>
      <c r="AO6" s="92">
        <v>3.9283440000000001</v>
      </c>
      <c r="AP6" s="93">
        <v>3.7229679999999998</v>
      </c>
      <c r="AQ6" s="89">
        <v>3.6411380000000002</v>
      </c>
      <c r="AR6" s="89">
        <v>3.7734649999999998</v>
      </c>
      <c r="AS6" s="125"/>
      <c r="AT6" s="93">
        <v>3.7052740000000002</v>
      </c>
      <c r="AU6" s="89">
        <v>3.689759</v>
      </c>
      <c r="AV6" s="89">
        <v>3.7636120000000002</v>
      </c>
      <c r="AW6" s="92">
        <v>4.0184389999999999</v>
      </c>
      <c r="AX6" s="45">
        <v>3.4022239999999999</v>
      </c>
      <c r="AY6" s="132">
        <f>AVERAGE(B6,J6,R6,Z6,AH6,AP6)</f>
        <v>3.7236249999999997</v>
      </c>
      <c r="AZ6" s="133">
        <f t="shared" ref="AZ6:BF17" si="0">AVERAGE(C6,K6,S6,AA6,AI6,AQ6)</f>
        <v>3.6979313333333335</v>
      </c>
      <c r="BA6" s="133">
        <f t="shared" si="0"/>
        <v>3.7332853333333333</v>
      </c>
      <c r="BB6" s="134">
        <f t="shared" si="0"/>
        <v>3.7322986</v>
      </c>
      <c r="BC6" s="132">
        <f t="shared" si="0"/>
        <v>3.8034318333333332</v>
      </c>
      <c r="BD6" s="133">
        <f>AVERAGE(G6,O6,W6,AE6,AM6,AU6)</f>
        <v>3.7650883333333329</v>
      </c>
      <c r="BE6" s="133">
        <f>AVERAGE(H6,P6,X6,AF6,AN6,AV6)</f>
        <v>3.8833359999999999</v>
      </c>
      <c r="BF6" s="135">
        <f t="shared" si="0"/>
        <v>3.9432523333333336</v>
      </c>
    </row>
    <row r="7" spans="1:58" ht="15.75" thickBot="1" x14ac:dyDescent="0.3">
      <c r="A7" s="15" t="s">
        <v>3</v>
      </c>
      <c r="B7" s="9">
        <v>5.0442819999999999</v>
      </c>
      <c r="C7" s="1">
        <v>5.076613</v>
      </c>
      <c r="D7" s="1">
        <v>4.883845</v>
      </c>
      <c r="E7" s="3">
        <v>4.8215529999999998</v>
      </c>
      <c r="F7" s="30">
        <v>4.9500729999999997</v>
      </c>
      <c r="G7" s="1">
        <v>5.1419689999999996</v>
      </c>
      <c r="H7" s="1">
        <v>5.2163930000000001</v>
      </c>
      <c r="I7" s="4">
        <v>5.0857460000000003</v>
      </c>
      <c r="J7" s="2">
        <v>5.272284</v>
      </c>
      <c r="K7" s="1">
        <v>5.2573259999999999</v>
      </c>
      <c r="L7" s="1">
        <v>5.2655399999999997</v>
      </c>
      <c r="M7" s="3">
        <v>5.3203319999999996</v>
      </c>
      <c r="N7" s="2">
        <v>5.4384990000000002</v>
      </c>
      <c r="O7" s="1">
        <v>5.5180300000000004</v>
      </c>
      <c r="P7" s="1">
        <v>5.5710439999999997</v>
      </c>
      <c r="Q7" s="4">
        <v>5.6613550000000004</v>
      </c>
      <c r="R7" s="2">
        <v>4.8846970000000001</v>
      </c>
      <c r="S7" s="1">
        <v>4.9434110000000002</v>
      </c>
      <c r="T7" s="1">
        <v>4.7254050000000003</v>
      </c>
      <c r="U7" s="3">
        <v>4.8861610000000004</v>
      </c>
      <c r="V7" s="2">
        <v>4.8839839999999999</v>
      </c>
      <c r="W7" s="1">
        <v>4.984839</v>
      </c>
      <c r="X7" s="1">
        <v>4.948245</v>
      </c>
      <c r="Y7" s="4">
        <v>5.0797549999999996</v>
      </c>
      <c r="Z7" s="2">
        <v>4.8302329999999998</v>
      </c>
      <c r="AA7" s="1">
        <v>4.8524830000000003</v>
      </c>
      <c r="AB7" s="1">
        <v>4.8233920000000001</v>
      </c>
      <c r="AC7" s="3">
        <v>5.0256309999999997</v>
      </c>
      <c r="AD7" s="2">
        <v>4.9650299999999996</v>
      </c>
      <c r="AE7" s="1">
        <v>5.0146839999999999</v>
      </c>
      <c r="AF7" s="1">
        <v>5.0249779999999999</v>
      </c>
      <c r="AG7" s="4">
        <v>5.0538319999999999</v>
      </c>
      <c r="AH7" s="2">
        <v>4.7056370000000003</v>
      </c>
      <c r="AI7" s="1">
        <v>4.7628539999999999</v>
      </c>
      <c r="AJ7" s="1">
        <v>4.9398730000000004</v>
      </c>
      <c r="AK7" s="3">
        <v>4.8042499999999997</v>
      </c>
      <c r="AL7" s="2">
        <v>4.7810730000000001</v>
      </c>
      <c r="AM7" s="1">
        <v>4.9519529999999996</v>
      </c>
      <c r="AN7" s="1">
        <v>4.0145710000000001</v>
      </c>
      <c r="AO7" s="4">
        <v>5.1335959999999998</v>
      </c>
      <c r="AP7" s="2">
        <v>5.0092629999999998</v>
      </c>
      <c r="AQ7" s="1">
        <v>5.1329399999999996</v>
      </c>
      <c r="AR7" s="1">
        <v>4.892493</v>
      </c>
      <c r="AS7" s="106"/>
      <c r="AT7" s="2">
        <v>5.0961030000000003</v>
      </c>
      <c r="AU7" s="1">
        <v>4.9513550000000004</v>
      </c>
      <c r="AV7" s="1">
        <v>5.1634359999999999</v>
      </c>
      <c r="AW7" s="4">
        <v>5.3269669999999998</v>
      </c>
      <c r="AX7" s="154">
        <v>4.6118810000000003</v>
      </c>
      <c r="AY7" s="2">
        <f t="shared" ref="AY7:AY17" si="1">AVERAGE(B7,J7,R7,Z7,AH7,AP7)</f>
        <v>4.9577326666666668</v>
      </c>
      <c r="AZ7" s="1">
        <f t="shared" si="0"/>
        <v>5.0042711666666664</v>
      </c>
      <c r="BA7" s="1">
        <f t="shared" si="0"/>
        <v>4.9217580000000005</v>
      </c>
      <c r="BB7" s="3">
        <f t="shared" si="0"/>
        <v>4.9715854000000004</v>
      </c>
      <c r="BC7" s="2">
        <f t="shared" si="0"/>
        <v>5.0191270000000001</v>
      </c>
      <c r="BD7" s="1">
        <f t="shared" si="0"/>
        <v>5.0938049999999997</v>
      </c>
      <c r="BE7" s="1">
        <f t="shared" si="0"/>
        <v>4.989777833333334</v>
      </c>
      <c r="BF7" s="4">
        <f t="shared" si="0"/>
        <v>5.223541833333333</v>
      </c>
    </row>
    <row r="8" spans="1:58" ht="15.75" thickBot="1" x14ac:dyDescent="0.3">
      <c r="A8" s="15" t="s">
        <v>4</v>
      </c>
      <c r="B8" s="9">
        <v>6.6804230000000002</v>
      </c>
      <c r="C8" s="1">
        <v>6.6248639999999996</v>
      </c>
      <c r="D8" s="1">
        <v>6.5983879999999999</v>
      </c>
      <c r="E8" s="3">
        <v>6.6601270000000001</v>
      </c>
      <c r="F8" s="30">
        <v>6.5872229999999998</v>
      </c>
      <c r="G8" s="1">
        <v>7.0489990000000002</v>
      </c>
      <c r="H8" s="1">
        <v>6.8740389999999998</v>
      </c>
      <c r="I8" s="4">
        <v>6.6894260000000001</v>
      </c>
      <c r="J8" s="2">
        <v>7.039034</v>
      </c>
      <c r="K8" s="1">
        <v>6.9725330000000003</v>
      </c>
      <c r="L8" s="1">
        <v>7.0730079999999997</v>
      </c>
      <c r="M8" s="3">
        <v>7.1002799999999997</v>
      </c>
      <c r="N8" s="2">
        <v>7.1676380000000002</v>
      </c>
      <c r="O8" s="1">
        <v>7.2982279999999999</v>
      </c>
      <c r="P8" s="1">
        <v>7.3562329999999996</v>
      </c>
      <c r="Q8" s="4">
        <v>7.4293750000000003</v>
      </c>
      <c r="R8" s="2">
        <v>6.5269310000000003</v>
      </c>
      <c r="S8" s="1">
        <v>6.6112840000000004</v>
      </c>
      <c r="T8" s="1">
        <v>6.5807180000000001</v>
      </c>
      <c r="U8" s="3">
        <v>6.6776340000000003</v>
      </c>
      <c r="V8" s="2">
        <v>6.6676539999999997</v>
      </c>
      <c r="W8" s="1">
        <v>6.7652089999999996</v>
      </c>
      <c r="X8" s="1">
        <v>6.8033039999999998</v>
      </c>
      <c r="Y8" s="4">
        <v>6.9029579999999999</v>
      </c>
      <c r="Z8" s="2">
        <v>6.6646710000000002</v>
      </c>
      <c r="AA8" s="1">
        <v>6.7500650000000002</v>
      </c>
      <c r="AB8" s="1">
        <v>6.6881579999999996</v>
      </c>
      <c r="AC8" s="3">
        <v>6.6411439999999997</v>
      </c>
      <c r="AD8" s="2">
        <v>6.7422199999999997</v>
      </c>
      <c r="AE8" s="1">
        <v>5.0146839999999999</v>
      </c>
      <c r="AF8" s="1">
        <v>6.8753950000000001</v>
      </c>
      <c r="AG8" s="4">
        <v>7.0240299999999998</v>
      </c>
      <c r="AH8" s="2">
        <v>6.5860120000000002</v>
      </c>
      <c r="AI8" s="1">
        <v>6.9460709999999999</v>
      </c>
      <c r="AJ8" s="1">
        <v>6.92889</v>
      </c>
      <c r="AK8" s="3">
        <v>6.5817740000000002</v>
      </c>
      <c r="AL8" s="2">
        <v>6.8853260000000001</v>
      </c>
      <c r="AM8" s="1">
        <v>7.1750020000000001</v>
      </c>
      <c r="AN8" s="1">
        <v>7.0139459999999998</v>
      </c>
      <c r="AO8" s="4">
        <v>7.0236400000000003</v>
      </c>
      <c r="AP8" s="2">
        <v>7.001557</v>
      </c>
      <c r="AQ8" s="1">
        <v>6.8682239999999997</v>
      </c>
      <c r="AR8" s="1">
        <v>6.5167599999999997</v>
      </c>
      <c r="AS8" s="106"/>
      <c r="AT8" s="2">
        <v>7.0391750000000002</v>
      </c>
      <c r="AU8" s="1">
        <v>6.8102520000000002</v>
      </c>
      <c r="AV8" s="1">
        <v>6.9150869999999998</v>
      </c>
      <c r="AW8" s="4">
        <v>6.9370560000000001</v>
      </c>
      <c r="AX8" s="154">
        <v>6.3667129999999998</v>
      </c>
      <c r="AY8" s="2">
        <f t="shared" si="1"/>
        <v>6.7497713333333342</v>
      </c>
      <c r="AZ8" s="1">
        <f t="shared" si="0"/>
        <v>6.7955068333333335</v>
      </c>
      <c r="BA8" s="1">
        <f t="shared" si="0"/>
        <v>6.7309869999999998</v>
      </c>
      <c r="BB8" s="3">
        <f t="shared" si="0"/>
        <v>6.7321918000000007</v>
      </c>
      <c r="BC8" s="2">
        <f t="shared" si="0"/>
        <v>6.8482060000000002</v>
      </c>
      <c r="BD8" s="1">
        <f t="shared" si="0"/>
        <v>6.6853956666666656</v>
      </c>
      <c r="BE8" s="1">
        <f t="shared" si="0"/>
        <v>6.9730006666666666</v>
      </c>
      <c r="BF8" s="4">
        <f t="shared" si="0"/>
        <v>7.001080833333333</v>
      </c>
    </row>
    <row r="9" spans="1:58" ht="15.75" thickBot="1" x14ac:dyDescent="0.3">
      <c r="A9" s="15" t="s">
        <v>5</v>
      </c>
      <c r="B9" s="9">
        <v>8.6142730000000007</v>
      </c>
      <c r="C9" s="1">
        <v>8.654731</v>
      </c>
      <c r="D9" s="1">
        <v>8.7396539999999998</v>
      </c>
      <c r="E9" s="3">
        <v>8.5332509999999999</v>
      </c>
      <c r="F9" s="30">
        <v>8.9129539999999992</v>
      </c>
      <c r="G9" s="1">
        <v>8.7771209999999993</v>
      </c>
      <c r="H9" s="1">
        <v>8.7752250000000007</v>
      </c>
      <c r="I9" s="4">
        <v>9.1213800000000003</v>
      </c>
      <c r="J9" s="2">
        <v>8.8514579999999992</v>
      </c>
      <c r="K9" s="1">
        <v>8.8773990000000005</v>
      </c>
      <c r="L9" s="1">
        <v>8.8715790000000005</v>
      </c>
      <c r="M9" s="3">
        <v>8.9312159999999992</v>
      </c>
      <c r="N9" s="2">
        <v>9.0774080000000001</v>
      </c>
      <c r="O9" s="1">
        <v>9.0825639999999996</v>
      </c>
      <c r="P9" s="1">
        <v>9.1613720000000001</v>
      </c>
      <c r="Q9" s="4">
        <v>9.2345159999999993</v>
      </c>
      <c r="R9" s="2">
        <v>8.6105789999999995</v>
      </c>
      <c r="S9" s="1">
        <v>8.6251060000000006</v>
      </c>
      <c r="T9" s="1">
        <v>8.5782810000000005</v>
      </c>
      <c r="U9" s="3">
        <v>8.6022250000000007</v>
      </c>
      <c r="V9" s="2">
        <v>8.6919500000000003</v>
      </c>
      <c r="W9" s="1">
        <v>8.7308649999999997</v>
      </c>
      <c r="X9" s="1">
        <v>8.8021250000000002</v>
      </c>
      <c r="Y9" s="4">
        <v>8.9035670000000007</v>
      </c>
      <c r="Z9" s="2">
        <v>8.6708549999999995</v>
      </c>
      <c r="AA9" s="1">
        <v>8.7659000000000002</v>
      </c>
      <c r="AB9" s="1">
        <v>8.6579110000000004</v>
      </c>
      <c r="AC9" s="3">
        <v>8.7735570000000003</v>
      </c>
      <c r="AD9" s="2">
        <v>8.7136980000000008</v>
      </c>
      <c r="AE9" s="1">
        <v>8.8839419999999993</v>
      </c>
      <c r="AF9" s="1">
        <v>8.8699110000000001</v>
      </c>
      <c r="AG9" s="4">
        <v>8.9587090000000007</v>
      </c>
      <c r="AH9" s="2">
        <v>8.6875060000000008</v>
      </c>
      <c r="AI9" s="1">
        <v>8.5043170000000003</v>
      </c>
      <c r="AJ9" s="1">
        <v>8.7320189999999993</v>
      </c>
      <c r="AK9" s="3">
        <v>8.4666979999999992</v>
      </c>
      <c r="AL9" s="2">
        <v>8.7542050000000007</v>
      </c>
      <c r="AM9" s="1">
        <v>8.7038779999999996</v>
      </c>
      <c r="AN9" s="1">
        <v>8.6762899999999998</v>
      </c>
      <c r="AO9" s="4">
        <v>8.8680090000000007</v>
      </c>
      <c r="AP9" s="2">
        <v>8.756767</v>
      </c>
      <c r="AQ9" s="1">
        <v>8.5774559999999997</v>
      </c>
      <c r="AR9" s="1">
        <v>8.7840509999999998</v>
      </c>
      <c r="AS9" s="106"/>
      <c r="AT9" s="2">
        <v>8.9599379999999993</v>
      </c>
      <c r="AU9" s="1">
        <v>8.8822519999999994</v>
      </c>
      <c r="AV9" s="1">
        <v>8.9210659999999997</v>
      </c>
      <c r="AW9" s="4">
        <v>8.949109</v>
      </c>
      <c r="AX9" s="154">
        <v>8.2946600000000004</v>
      </c>
      <c r="AY9" s="2">
        <f t="shared" si="1"/>
        <v>8.6985729999999979</v>
      </c>
      <c r="AZ9" s="1">
        <f t="shared" si="0"/>
        <v>8.6674848333333347</v>
      </c>
      <c r="BA9" s="1">
        <f t="shared" si="0"/>
        <v>8.7272491666666667</v>
      </c>
      <c r="BB9" s="3">
        <f t="shared" si="0"/>
        <v>8.6613894000000009</v>
      </c>
      <c r="BC9" s="2">
        <f t="shared" si="0"/>
        <v>8.8516921666666661</v>
      </c>
      <c r="BD9" s="1">
        <f t="shared" si="0"/>
        <v>8.8434369999999998</v>
      </c>
      <c r="BE9" s="1">
        <f t="shared" si="0"/>
        <v>8.8676648333333343</v>
      </c>
      <c r="BF9" s="4">
        <f t="shared" si="0"/>
        <v>9.0058816666666672</v>
      </c>
    </row>
    <row r="10" spans="1:58" ht="15.75" thickBot="1" x14ac:dyDescent="0.3">
      <c r="A10" s="15" t="s">
        <v>6</v>
      </c>
      <c r="B10" s="9">
        <v>9.8360459999999996</v>
      </c>
      <c r="C10" s="1">
        <v>10.131468999999999</v>
      </c>
      <c r="D10" s="1">
        <v>9.9517480000000003</v>
      </c>
      <c r="E10" s="3">
        <v>10.004591</v>
      </c>
      <c r="F10" s="30">
        <v>9.9640170000000001</v>
      </c>
      <c r="G10" s="1">
        <v>10.245969000000001</v>
      </c>
      <c r="H10" s="1">
        <v>10.286576</v>
      </c>
      <c r="I10" s="4">
        <v>10.287228000000001</v>
      </c>
      <c r="J10" s="2">
        <v>9.9073630000000001</v>
      </c>
      <c r="K10" s="1">
        <v>9.8460909999999995</v>
      </c>
      <c r="L10" s="1">
        <v>9.8736979999999992</v>
      </c>
      <c r="M10" s="3">
        <v>9.8726020000000005</v>
      </c>
      <c r="N10" s="2">
        <v>10.008865999999999</v>
      </c>
      <c r="O10" s="1">
        <v>10.037153</v>
      </c>
      <c r="P10" s="1">
        <v>10.158092999999999</v>
      </c>
      <c r="Q10" s="4">
        <v>10.169879999999999</v>
      </c>
      <c r="R10" s="2">
        <v>9.7120660000000001</v>
      </c>
      <c r="S10" s="1">
        <v>9.8008310000000005</v>
      </c>
      <c r="T10" s="1">
        <v>9.7012250000000009</v>
      </c>
      <c r="U10" s="3">
        <v>9.9231759999999998</v>
      </c>
      <c r="V10" s="2">
        <v>9.9198260000000005</v>
      </c>
      <c r="W10" s="1">
        <v>9.9901730000000004</v>
      </c>
      <c r="X10" s="1">
        <v>10.032000999999999</v>
      </c>
      <c r="Y10" s="4">
        <v>10.213609</v>
      </c>
      <c r="Z10" s="2">
        <v>9.9287259999999993</v>
      </c>
      <c r="AA10" s="1">
        <v>9.8408490000000004</v>
      </c>
      <c r="AB10" s="1">
        <v>9.989554</v>
      </c>
      <c r="AC10" s="3">
        <v>9.6647649999999992</v>
      </c>
      <c r="AD10" s="2">
        <v>9.9837489999999995</v>
      </c>
      <c r="AE10" s="1">
        <v>9.9732289999999999</v>
      </c>
      <c r="AF10" s="1">
        <v>10.101068</v>
      </c>
      <c r="AG10" s="4">
        <v>10.226153</v>
      </c>
      <c r="AH10" s="2">
        <v>9.9366599999999998</v>
      </c>
      <c r="AI10" s="1">
        <v>10.130253</v>
      </c>
      <c r="AJ10" s="1">
        <v>9.9676469999999995</v>
      </c>
      <c r="AK10" s="3">
        <v>10.025077</v>
      </c>
      <c r="AL10" s="2">
        <v>10.088944</v>
      </c>
      <c r="AM10" s="1">
        <v>10.082295999999999</v>
      </c>
      <c r="AN10" s="1">
        <v>10.080257</v>
      </c>
      <c r="AO10" s="4">
        <v>10.383718999999999</v>
      </c>
      <c r="AP10" s="2">
        <v>9.8531689999999994</v>
      </c>
      <c r="AQ10" s="1">
        <v>10.024984999999999</v>
      </c>
      <c r="AR10" s="1">
        <v>9.9627700000000008</v>
      </c>
      <c r="AS10" s="106"/>
      <c r="AT10" s="2">
        <v>10.080173</v>
      </c>
      <c r="AU10" s="1">
        <v>10.097186000000001</v>
      </c>
      <c r="AV10" s="1">
        <v>10.227473</v>
      </c>
      <c r="AW10" s="4">
        <v>10.275337</v>
      </c>
      <c r="AX10" s="154">
        <v>9.4829930000000004</v>
      </c>
      <c r="AY10" s="2">
        <f t="shared" si="1"/>
        <v>9.8623383333333319</v>
      </c>
      <c r="AZ10" s="1">
        <f t="shared" si="0"/>
        <v>9.9624129999999997</v>
      </c>
      <c r="BA10" s="1">
        <f t="shared" si="0"/>
        <v>9.9077736666666656</v>
      </c>
      <c r="BB10" s="3">
        <f t="shared" si="0"/>
        <v>9.8980421999999972</v>
      </c>
      <c r="BC10" s="2">
        <f t="shared" si="0"/>
        <v>10.007595833333333</v>
      </c>
      <c r="BD10" s="1">
        <f t="shared" si="0"/>
        <v>10.071000999999999</v>
      </c>
      <c r="BE10" s="1">
        <f t="shared" si="0"/>
        <v>10.147578000000001</v>
      </c>
      <c r="BF10" s="4">
        <f t="shared" si="0"/>
        <v>10.259320999999998</v>
      </c>
    </row>
    <row r="11" spans="1:58" ht="15.75" thickBot="1" x14ac:dyDescent="0.3">
      <c r="A11" s="15" t="s">
        <v>7</v>
      </c>
      <c r="B11" s="9">
        <v>10.393554999999999</v>
      </c>
      <c r="C11" s="1">
        <v>10.352166</v>
      </c>
      <c r="D11" s="1">
        <v>10.500761000000001</v>
      </c>
      <c r="E11" s="3">
        <v>10.430842999999999</v>
      </c>
      <c r="F11" s="30">
        <v>10.458007</v>
      </c>
      <c r="G11" s="1">
        <v>10.558529999999999</v>
      </c>
      <c r="H11" s="1">
        <v>10.6882</v>
      </c>
      <c r="I11" s="4">
        <v>10.795733999999999</v>
      </c>
      <c r="J11" s="2">
        <v>10.604105000000001</v>
      </c>
      <c r="K11" s="1">
        <v>10.624231</v>
      </c>
      <c r="L11" s="1">
        <v>10.655111</v>
      </c>
      <c r="M11" s="3">
        <v>10.644297999999999</v>
      </c>
      <c r="N11" s="2">
        <v>10.759634999999999</v>
      </c>
      <c r="O11" s="1">
        <v>10.863096000000001</v>
      </c>
      <c r="P11" s="1">
        <v>10.977933</v>
      </c>
      <c r="Q11" s="4">
        <v>10.991152</v>
      </c>
      <c r="R11" s="2">
        <v>10.506011000000001</v>
      </c>
      <c r="S11" s="1">
        <v>10.396666</v>
      </c>
      <c r="T11" s="1">
        <v>10.437483</v>
      </c>
      <c r="U11" s="3">
        <v>10.497135</v>
      </c>
      <c r="V11" s="2">
        <v>10.547093</v>
      </c>
      <c r="W11" s="1">
        <v>10.621675</v>
      </c>
      <c r="X11" s="1">
        <v>10.737135</v>
      </c>
      <c r="Y11" s="4">
        <v>10.763833</v>
      </c>
      <c r="Z11" s="2">
        <v>10.547283999999999</v>
      </c>
      <c r="AA11" s="1">
        <v>10.628209</v>
      </c>
      <c r="AB11" s="1">
        <v>10.508706999999999</v>
      </c>
      <c r="AC11" s="3">
        <v>10.510536</v>
      </c>
      <c r="AD11" s="2">
        <v>10.605765999999999</v>
      </c>
      <c r="AE11" s="1">
        <v>10.689704000000001</v>
      </c>
      <c r="AF11" s="1">
        <v>10.774243</v>
      </c>
      <c r="AG11" s="4">
        <v>10.978296</v>
      </c>
      <c r="AH11" s="2">
        <v>10.537647</v>
      </c>
      <c r="AI11" s="1">
        <v>10.615762999999999</v>
      </c>
      <c r="AJ11" s="1">
        <v>10.644152</v>
      </c>
      <c r="AK11" s="3">
        <v>10.634176999999999</v>
      </c>
      <c r="AL11" s="2">
        <v>10.691151</v>
      </c>
      <c r="AM11" s="1">
        <v>10.741631</v>
      </c>
      <c r="AN11" s="1">
        <v>10.984961</v>
      </c>
      <c r="AO11" s="4">
        <v>11.010564</v>
      </c>
      <c r="AP11" s="2">
        <v>10.629928</v>
      </c>
      <c r="AQ11" s="1">
        <v>10.62942</v>
      </c>
      <c r="AR11" s="1">
        <v>10.554690000000001</v>
      </c>
      <c r="AS11" s="106"/>
      <c r="AT11" s="2">
        <v>10.532614000000001</v>
      </c>
      <c r="AU11" s="1">
        <v>10.770249</v>
      </c>
      <c r="AV11" s="1">
        <v>10.780008</v>
      </c>
      <c r="AW11" s="4">
        <v>10.813518999999999</v>
      </c>
      <c r="AX11" s="154">
        <v>10.096133999999999</v>
      </c>
      <c r="AY11" s="2">
        <f t="shared" si="1"/>
        <v>10.536421666666667</v>
      </c>
      <c r="AZ11" s="1">
        <f t="shared" si="0"/>
        <v>10.541075833333332</v>
      </c>
      <c r="BA11" s="1">
        <f t="shared" si="0"/>
        <v>10.550150666666667</v>
      </c>
      <c r="BB11" s="3">
        <f t="shared" si="0"/>
        <v>10.543397799999999</v>
      </c>
      <c r="BC11" s="2">
        <f t="shared" si="0"/>
        <v>10.599044333333334</v>
      </c>
      <c r="BD11" s="1">
        <f t="shared" si="0"/>
        <v>10.707480833333333</v>
      </c>
      <c r="BE11" s="1">
        <f t="shared" si="0"/>
        <v>10.823746666666667</v>
      </c>
      <c r="BF11" s="4">
        <f t="shared" si="0"/>
        <v>10.892183000000001</v>
      </c>
    </row>
    <row r="12" spans="1:58" ht="15.75" thickBot="1" x14ac:dyDescent="0.3">
      <c r="A12" s="15" t="s">
        <v>8</v>
      </c>
      <c r="B12" s="9">
        <v>9.6846099999999993</v>
      </c>
      <c r="C12" s="1">
        <v>9.7146399999999993</v>
      </c>
      <c r="D12" s="1">
        <v>9.9312550000000002</v>
      </c>
      <c r="E12" s="3">
        <v>9.8553479999999993</v>
      </c>
      <c r="F12" s="30">
        <v>9.8067379999999993</v>
      </c>
      <c r="G12" s="1">
        <v>9.8618959999999998</v>
      </c>
      <c r="H12" s="1">
        <v>10.015872</v>
      </c>
      <c r="I12" s="4">
        <v>10.085591000000001</v>
      </c>
      <c r="J12" s="2">
        <v>10.019939000000001</v>
      </c>
      <c r="K12" s="1">
        <v>10.043156</v>
      </c>
      <c r="L12" s="1">
        <v>10.109793</v>
      </c>
      <c r="M12" s="3">
        <v>10.098003</v>
      </c>
      <c r="N12" s="2">
        <v>10.178834</v>
      </c>
      <c r="O12" s="1">
        <v>10.278525</v>
      </c>
      <c r="P12" s="1">
        <v>10.407066</v>
      </c>
      <c r="Q12" s="4">
        <v>10.523284</v>
      </c>
      <c r="R12" s="2">
        <v>9.8277239999999999</v>
      </c>
      <c r="S12" s="1">
        <v>9.8310870000000001</v>
      </c>
      <c r="T12" s="1">
        <v>9.8315079999999995</v>
      </c>
      <c r="U12" s="3">
        <v>9.8797080000000008</v>
      </c>
      <c r="V12" s="2">
        <v>9.9770520000000005</v>
      </c>
      <c r="W12" s="1">
        <v>10.036047</v>
      </c>
      <c r="X12" s="1">
        <v>10.1074</v>
      </c>
      <c r="Y12" s="4">
        <v>10.199655999999999</v>
      </c>
      <c r="Z12" s="2">
        <v>9.9497610000000005</v>
      </c>
      <c r="AA12" s="1">
        <v>9.8657179999999993</v>
      </c>
      <c r="AB12" s="1">
        <v>9.9111349999999998</v>
      </c>
      <c r="AC12" s="3">
        <v>9.9449159999999992</v>
      </c>
      <c r="AD12" s="2">
        <v>10.044293</v>
      </c>
      <c r="AE12" s="1">
        <v>10.233886999999999</v>
      </c>
      <c r="AF12" s="1">
        <v>10.254237</v>
      </c>
      <c r="AG12" s="4">
        <v>10.301852999999999</v>
      </c>
      <c r="AH12" s="2">
        <v>9.9612060000000007</v>
      </c>
      <c r="AI12" s="1">
        <v>10.078734000000001</v>
      </c>
      <c r="AJ12" s="1">
        <v>10.037464999999999</v>
      </c>
      <c r="AK12" s="3">
        <v>10.016829</v>
      </c>
      <c r="AL12" s="2">
        <v>10.138144</v>
      </c>
      <c r="AM12" s="1">
        <v>10.070525</v>
      </c>
      <c r="AN12" s="1">
        <v>10.292007</v>
      </c>
      <c r="AO12" s="4">
        <v>10.312277999999999</v>
      </c>
      <c r="AP12" s="2">
        <v>9.8449460000000002</v>
      </c>
      <c r="AQ12" s="1">
        <v>9.9548369999999995</v>
      </c>
      <c r="AR12" s="1">
        <v>9.9230479999999996</v>
      </c>
      <c r="AS12" s="106"/>
      <c r="AT12" s="2">
        <v>9.9763800000000007</v>
      </c>
      <c r="AU12" s="1">
        <v>10.084173</v>
      </c>
      <c r="AV12" s="1">
        <v>10.132398999999999</v>
      </c>
      <c r="AW12" s="4">
        <v>10.292501</v>
      </c>
      <c r="AX12" s="154">
        <v>9.4237289999999998</v>
      </c>
      <c r="AY12" s="2">
        <f t="shared" si="1"/>
        <v>9.8813643333333339</v>
      </c>
      <c r="AZ12" s="1">
        <f t="shared" si="0"/>
        <v>9.9146953333333325</v>
      </c>
      <c r="BA12" s="1">
        <f t="shared" si="0"/>
        <v>9.9573673333333321</v>
      </c>
      <c r="BB12" s="3">
        <f t="shared" si="0"/>
        <v>9.9589607999999998</v>
      </c>
      <c r="BC12" s="2">
        <f t="shared" si="0"/>
        <v>10.020240166666666</v>
      </c>
      <c r="BD12" s="1">
        <f t="shared" si="0"/>
        <v>10.0941755</v>
      </c>
      <c r="BE12" s="1">
        <f>AVERAGE(H12,P12,X12,AF12,AN12,AV12)</f>
        <v>10.201496833333334</v>
      </c>
      <c r="BF12" s="4">
        <f t="shared" si="0"/>
        <v>10.2858605</v>
      </c>
    </row>
    <row r="13" spans="1:58" ht="15.75" thickBot="1" x14ac:dyDescent="0.3">
      <c r="A13" s="15" t="s">
        <v>9</v>
      </c>
      <c r="B13" s="9">
        <v>9.4582259999999998</v>
      </c>
      <c r="C13" s="1">
        <v>9.4755490000000009</v>
      </c>
      <c r="D13" s="1">
        <v>9.4010239999999996</v>
      </c>
      <c r="E13" s="3">
        <v>9.4943559999999998</v>
      </c>
      <c r="F13" s="30">
        <v>9.4985339999999994</v>
      </c>
      <c r="G13" s="1">
        <v>9.4969800000000006</v>
      </c>
      <c r="H13" s="1">
        <v>9.6404499999999995</v>
      </c>
      <c r="I13" s="4">
        <v>9.8069780000000009</v>
      </c>
      <c r="J13" s="2">
        <v>9.6784859999999995</v>
      </c>
      <c r="K13" s="1">
        <v>9.7215229999999995</v>
      </c>
      <c r="L13" s="1">
        <v>9.7443770000000001</v>
      </c>
      <c r="M13" s="3">
        <v>9.8050750000000004</v>
      </c>
      <c r="N13" s="2">
        <v>9.8517340000000004</v>
      </c>
      <c r="O13" s="1">
        <v>9.9679699999999993</v>
      </c>
      <c r="P13" s="1">
        <v>10.110047</v>
      </c>
      <c r="Q13" s="4">
        <v>10.254742</v>
      </c>
      <c r="R13" s="2">
        <v>9.434628</v>
      </c>
      <c r="S13" s="1">
        <v>9.4060380000000006</v>
      </c>
      <c r="T13" s="1">
        <v>9.4112299999999998</v>
      </c>
      <c r="U13" s="3">
        <v>9.4468779999999999</v>
      </c>
      <c r="V13" s="2">
        <v>9.5367800000000003</v>
      </c>
      <c r="W13" s="1">
        <v>9.5814710000000005</v>
      </c>
      <c r="X13" s="1">
        <v>9.6866280000000007</v>
      </c>
      <c r="Y13" s="4">
        <v>9.7883230000000001</v>
      </c>
      <c r="Z13" s="2">
        <v>9.6217349999999993</v>
      </c>
      <c r="AA13" s="1">
        <v>9.5803370000000001</v>
      </c>
      <c r="AB13" s="1">
        <v>9.6271520000000006</v>
      </c>
      <c r="AC13" s="3">
        <v>9.6065729999999991</v>
      </c>
      <c r="AD13" s="2">
        <v>9.746658</v>
      </c>
      <c r="AE13" s="1">
        <v>9.8827390000000008</v>
      </c>
      <c r="AF13" s="1">
        <v>9.8976310000000005</v>
      </c>
      <c r="AG13" s="4">
        <v>10.098875</v>
      </c>
      <c r="AH13" s="2">
        <v>9.3590459999999993</v>
      </c>
      <c r="AI13" s="1">
        <v>9.4061419999999991</v>
      </c>
      <c r="AJ13" s="1">
        <v>9.4369359999999993</v>
      </c>
      <c r="AK13" s="3">
        <v>9.3602310000000006</v>
      </c>
      <c r="AL13" s="2">
        <v>9.5741429999999994</v>
      </c>
      <c r="AM13" s="1">
        <v>9.5786920000000002</v>
      </c>
      <c r="AN13" s="1">
        <v>9.5192189999999997</v>
      </c>
      <c r="AO13" s="4">
        <v>9.7147889999999997</v>
      </c>
      <c r="AP13" s="2">
        <v>9.574719</v>
      </c>
      <c r="AQ13" s="1">
        <v>9.5492989999999995</v>
      </c>
      <c r="AR13" s="1">
        <v>9.5798380000000005</v>
      </c>
      <c r="AS13" s="106"/>
      <c r="AT13" s="2">
        <v>9.5700459999999996</v>
      </c>
      <c r="AU13" s="1">
        <v>9.7065940000000008</v>
      </c>
      <c r="AV13" s="1">
        <v>9.7722490000000004</v>
      </c>
      <c r="AW13" s="4">
        <v>9.8046019999999992</v>
      </c>
      <c r="AX13" s="154">
        <v>9.0019200000000001</v>
      </c>
      <c r="AY13" s="2">
        <f t="shared" si="1"/>
        <v>9.5211400000000008</v>
      </c>
      <c r="AZ13" s="1">
        <f t="shared" si="0"/>
        <v>9.5231480000000008</v>
      </c>
      <c r="BA13" s="1">
        <f t="shared" si="0"/>
        <v>9.5334261666666666</v>
      </c>
      <c r="BB13" s="3">
        <f t="shared" si="0"/>
        <v>9.5426225999999978</v>
      </c>
      <c r="BC13" s="2">
        <f t="shared" si="0"/>
        <v>9.6296491666666668</v>
      </c>
      <c r="BD13" s="1">
        <f t="shared" si="0"/>
        <v>9.7024076666666677</v>
      </c>
      <c r="BE13" s="1">
        <f t="shared" si="0"/>
        <v>9.771037333333334</v>
      </c>
      <c r="BF13" s="4">
        <f t="shared" si="0"/>
        <v>9.9113848333333348</v>
      </c>
    </row>
    <row r="14" spans="1:58" ht="15.75" thickBot="1" x14ac:dyDescent="0.3">
      <c r="A14" s="15" t="s">
        <v>10</v>
      </c>
      <c r="B14" s="9">
        <v>8.4430060000000005</v>
      </c>
      <c r="C14" s="1">
        <v>8.5500939999999996</v>
      </c>
      <c r="D14" s="1">
        <v>8.6162410000000005</v>
      </c>
      <c r="E14" s="3">
        <v>8.5858340000000002</v>
      </c>
      <c r="F14" s="30">
        <v>8.5328879999999998</v>
      </c>
      <c r="G14" s="1">
        <v>8.6751830000000005</v>
      </c>
      <c r="H14" s="1">
        <v>8.9016099999999998</v>
      </c>
      <c r="I14" s="4">
        <v>8.7772129999999997</v>
      </c>
      <c r="J14" s="2">
        <v>8.6944280000000003</v>
      </c>
      <c r="K14" s="1">
        <v>8.6980730000000008</v>
      </c>
      <c r="L14" s="1">
        <v>8.7342639999999996</v>
      </c>
      <c r="M14" s="3">
        <v>8.7936160000000001</v>
      </c>
      <c r="N14" s="2">
        <v>8.8475619999999999</v>
      </c>
      <c r="O14" s="1">
        <v>8.9311699999999998</v>
      </c>
      <c r="P14" s="1">
        <v>8.9984920000000006</v>
      </c>
      <c r="Q14" s="4">
        <v>9.1150739999999999</v>
      </c>
      <c r="R14" s="2">
        <v>8.5301220000000004</v>
      </c>
      <c r="S14" s="1">
        <v>8.4755929999999999</v>
      </c>
      <c r="T14" s="1">
        <v>8.4876579999999997</v>
      </c>
      <c r="U14" s="3">
        <v>8.5919369999999997</v>
      </c>
      <c r="V14" s="2">
        <v>8.6511119999999995</v>
      </c>
      <c r="W14" s="1">
        <v>8.7059809999999995</v>
      </c>
      <c r="X14" s="1">
        <v>8.7354439999999993</v>
      </c>
      <c r="Y14" s="4">
        <v>8.8263540000000003</v>
      </c>
      <c r="Z14" s="2">
        <v>8.7097700000000007</v>
      </c>
      <c r="AA14" s="1">
        <v>8.6999049999999993</v>
      </c>
      <c r="AB14" s="1">
        <v>8.721895</v>
      </c>
      <c r="AC14" s="3">
        <v>8.6006669999999996</v>
      </c>
      <c r="AD14" s="2">
        <v>8.8004049999999996</v>
      </c>
      <c r="AE14" s="1">
        <v>8.9139359999999996</v>
      </c>
      <c r="AF14" s="1">
        <v>8.9046079999999996</v>
      </c>
      <c r="AG14" s="4">
        <v>9.0169859999999993</v>
      </c>
      <c r="AH14" s="2">
        <v>8.3958440000000003</v>
      </c>
      <c r="AI14" s="1">
        <v>8.5375010000000007</v>
      </c>
      <c r="AJ14" s="1">
        <v>8.5332939999999997</v>
      </c>
      <c r="AK14" s="3">
        <v>8.3822209999999995</v>
      </c>
      <c r="AL14" s="2">
        <v>8.5989350000000009</v>
      </c>
      <c r="AM14" s="1">
        <v>8.6921769999999992</v>
      </c>
      <c r="AN14" s="1">
        <v>8.8256399999999999</v>
      </c>
      <c r="AO14" s="4">
        <v>8.7379390000000008</v>
      </c>
      <c r="AP14" s="2">
        <v>8.6787749999999999</v>
      </c>
      <c r="AQ14" s="1">
        <v>8.731166</v>
      </c>
      <c r="AR14" s="1">
        <v>8.6829149999999995</v>
      </c>
      <c r="AS14" s="106"/>
      <c r="AT14" s="2">
        <v>8.6919520000000006</v>
      </c>
      <c r="AU14" s="1">
        <v>8.8313229999999994</v>
      </c>
      <c r="AV14" s="1">
        <v>8.8137919999999994</v>
      </c>
      <c r="AW14" s="4">
        <v>9.1047519999999995</v>
      </c>
      <c r="AX14" s="154">
        <v>8.1800630000000005</v>
      </c>
      <c r="AY14" s="2">
        <f t="shared" si="1"/>
        <v>8.5753241666666664</v>
      </c>
      <c r="AZ14" s="1">
        <f t="shared" si="0"/>
        <v>8.6153886666666661</v>
      </c>
      <c r="BA14" s="1">
        <f t="shared" si="0"/>
        <v>8.6293778333333329</v>
      </c>
      <c r="BB14" s="3">
        <f t="shared" si="0"/>
        <v>8.5908550000000012</v>
      </c>
      <c r="BC14" s="2">
        <f t="shared" si="0"/>
        <v>8.687142333333334</v>
      </c>
      <c r="BD14" s="1">
        <f t="shared" si="0"/>
        <v>8.7916283333333336</v>
      </c>
      <c r="BE14" s="1">
        <f t="shared" si="0"/>
        <v>8.8632643333333334</v>
      </c>
      <c r="BF14" s="4">
        <f t="shared" si="0"/>
        <v>8.9297196666666654</v>
      </c>
    </row>
    <row r="15" spans="1:58" ht="15.75" thickBot="1" x14ac:dyDescent="0.3">
      <c r="A15" s="15" t="s">
        <v>11</v>
      </c>
      <c r="B15" s="9">
        <v>6.8552679999999997</v>
      </c>
      <c r="C15" s="1">
        <v>6.7999700000000001</v>
      </c>
      <c r="D15" s="1">
        <v>6.9336089999999997</v>
      </c>
      <c r="E15" s="3">
        <v>6.9094689999999996</v>
      </c>
      <c r="F15" s="30">
        <v>6.8308220000000004</v>
      </c>
      <c r="G15" s="1">
        <v>6.8891790000000004</v>
      </c>
      <c r="H15" s="1">
        <v>7.1210079999999998</v>
      </c>
      <c r="I15" s="4">
        <v>7.1331949999999997</v>
      </c>
      <c r="J15" s="2">
        <v>6.8959979999999996</v>
      </c>
      <c r="K15" s="1">
        <v>6.8700510000000001</v>
      </c>
      <c r="L15" s="1">
        <v>6.8815330000000001</v>
      </c>
      <c r="M15" s="3">
        <v>6.8806589999999996</v>
      </c>
      <c r="N15" s="2">
        <v>6.9824339999999996</v>
      </c>
      <c r="O15" s="1">
        <v>6.9991479999999999</v>
      </c>
      <c r="P15" s="1">
        <v>7.1030230000000003</v>
      </c>
      <c r="Q15" s="4">
        <v>7.0871769999999996</v>
      </c>
      <c r="R15" s="2">
        <v>6.867445</v>
      </c>
      <c r="S15" s="1">
        <v>6.7481229999999996</v>
      </c>
      <c r="T15" s="1">
        <v>6.8022729999999996</v>
      </c>
      <c r="U15" s="3">
        <v>6.8852859999999998</v>
      </c>
      <c r="V15" s="2">
        <v>6.9882989999999996</v>
      </c>
      <c r="W15" s="1">
        <v>7.0042330000000002</v>
      </c>
      <c r="X15" s="1">
        <v>6.7999700000000001</v>
      </c>
      <c r="Y15" s="4">
        <v>7.1313409999999999</v>
      </c>
      <c r="Z15" s="2">
        <v>6.7429540000000001</v>
      </c>
      <c r="AA15" s="1">
        <v>6.7064029999999999</v>
      </c>
      <c r="AB15" s="1">
        <v>6.8211820000000003</v>
      </c>
      <c r="AC15" s="3">
        <v>6.9237599999999997</v>
      </c>
      <c r="AD15" s="2">
        <v>6.8230120000000003</v>
      </c>
      <c r="AE15" s="1">
        <v>6.8913779999999996</v>
      </c>
      <c r="AF15" s="1">
        <v>6.9807629999999996</v>
      </c>
      <c r="AG15" s="4">
        <v>7.0153910000000002</v>
      </c>
      <c r="AH15" s="2">
        <v>6.8962909999999997</v>
      </c>
      <c r="AI15" s="1">
        <v>6.7390280000000002</v>
      </c>
      <c r="AJ15" s="1">
        <v>6.5587200000000001</v>
      </c>
      <c r="AK15" s="3">
        <v>6.6709139999999998</v>
      </c>
      <c r="AL15" s="2">
        <v>6.9831989999999999</v>
      </c>
      <c r="AM15" s="1">
        <v>6.8366389999999999</v>
      </c>
      <c r="AN15" s="1">
        <v>6.8619599999999998</v>
      </c>
      <c r="AO15" s="4">
        <v>6.9908169999999998</v>
      </c>
      <c r="AP15" s="2">
        <v>7.0943969999999998</v>
      </c>
      <c r="AQ15" s="1">
        <v>6.9997790000000002</v>
      </c>
      <c r="AR15" s="1">
        <v>6.7376319999999996</v>
      </c>
      <c r="AS15" s="106"/>
      <c r="AT15" s="2">
        <v>6.9978069999999999</v>
      </c>
      <c r="AU15" s="1">
        <v>7.0340280000000002</v>
      </c>
      <c r="AV15" s="1">
        <v>7.17225</v>
      </c>
      <c r="AW15" s="4">
        <v>7.202223</v>
      </c>
      <c r="AX15" s="154">
        <v>6.4659880000000003</v>
      </c>
      <c r="AY15" s="2">
        <f t="shared" si="1"/>
        <v>6.8920588333333335</v>
      </c>
      <c r="AZ15" s="1">
        <f t="shared" si="0"/>
        <v>6.8105590000000005</v>
      </c>
      <c r="BA15" s="1">
        <f t="shared" si="0"/>
        <v>6.7891581666666667</v>
      </c>
      <c r="BB15" s="3">
        <f t="shared" si="0"/>
        <v>6.8540176000000006</v>
      </c>
      <c r="BC15" s="2">
        <f t="shared" si="0"/>
        <v>6.9342621666666666</v>
      </c>
      <c r="BD15" s="1">
        <f t="shared" si="0"/>
        <v>6.9424341666666658</v>
      </c>
      <c r="BE15" s="1">
        <f t="shared" si="0"/>
        <v>7.006495666666666</v>
      </c>
      <c r="BF15" s="4">
        <f t="shared" si="0"/>
        <v>7.0933573333333344</v>
      </c>
    </row>
    <row r="16" spans="1:58" ht="15.75" thickBot="1" x14ac:dyDescent="0.3">
      <c r="A16" s="15" t="s">
        <v>12</v>
      </c>
      <c r="B16" s="9">
        <v>4.8282740000000004</v>
      </c>
      <c r="C16" s="1">
        <v>4.772856</v>
      </c>
      <c r="D16" s="1">
        <v>4.6922449999999998</v>
      </c>
      <c r="E16" s="3">
        <v>4.778079</v>
      </c>
      <c r="F16" s="30">
        <v>4.8057460000000001</v>
      </c>
      <c r="G16" s="1">
        <v>4.6456799999999996</v>
      </c>
      <c r="H16" s="1">
        <v>4.7580590000000003</v>
      </c>
      <c r="I16" s="4">
        <v>4.9607270000000003</v>
      </c>
      <c r="J16" s="2">
        <v>4.8917260000000002</v>
      </c>
      <c r="K16" s="1">
        <v>4.9202190000000003</v>
      </c>
      <c r="L16" s="1">
        <v>4.8996969999999997</v>
      </c>
      <c r="M16" s="3">
        <v>4.9259849999999998</v>
      </c>
      <c r="N16" s="2">
        <v>5.0526540000000004</v>
      </c>
      <c r="O16" s="1">
        <v>5.0605229999999999</v>
      </c>
      <c r="P16" s="1">
        <v>5.1699279999999996</v>
      </c>
      <c r="Q16" s="4">
        <v>5.2141250000000001</v>
      </c>
      <c r="R16" s="2">
        <v>4.6594420000000003</v>
      </c>
      <c r="S16" s="1">
        <v>4.7007490000000001</v>
      </c>
      <c r="T16" s="1">
        <v>4.7316779999999996</v>
      </c>
      <c r="U16" s="3">
        <v>4.7774239999999999</v>
      </c>
      <c r="V16" s="2">
        <v>4.7722179999999996</v>
      </c>
      <c r="W16" s="1">
        <v>4.8262270000000003</v>
      </c>
      <c r="X16" s="1">
        <v>4.858231</v>
      </c>
      <c r="Y16" s="4">
        <v>4.8545860000000003</v>
      </c>
      <c r="Z16" s="2">
        <v>4.7570920000000001</v>
      </c>
      <c r="AA16" s="1">
        <v>4.5926369999999999</v>
      </c>
      <c r="AB16" s="1">
        <v>4.6970280000000004</v>
      </c>
      <c r="AC16" s="3">
        <v>4.6170540000000004</v>
      </c>
      <c r="AD16" s="2">
        <v>6.8230120000000003</v>
      </c>
      <c r="AE16" s="1">
        <v>4.8513019999999996</v>
      </c>
      <c r="AF16" s="1">
        <v>4.8632720000000003</v>
      </c>
      <c r="AG16" s="4">
        <v>4.9225349999999999</v>
      </c>
      <c r="AH16" s="2">
        <v>4.8936289999999998</v>
      </c>
      <c r="AI16" s="1">
        <v>4.7428090000000003</v>
      </c>
      <c r="AJ16" s="1">
        <v>4.6276409999999997</v>
      </c>
      <c r="AK16" s="3">
        <v>4.7488979999999996</v>
      </c>
      <c r="AL16" s="2">
        <v>4.8089919999999999</v>
      </c>
      <c r="AM16" s="1">
        <v>4.7793029999999996</v>
      </c>
      <c r="AN16" s="1">
        <v>4.8803640000000001</v>
      </c>
      <c r="AO16" s="4">
        <v>4.9150210000000003</v>
      </c>
      <c r="AP16" s="2">
        <v>4.8286619999999996</v>
      </c>
      <c r="AQ16" s="1">
        <v>4.7631620000000003</v>
      </c>
      <c r="AR16" s="1">
        <v>4.8223849999999997</v>
      </c>
      <c r="AS16" s="106"/>
      <c r="AT16" s="2">
        <v>4.7812609999999998</v>
      </c>
      <c r="AU16" s="1">
        <v>4.8123800000000001</v>
      </c>
      <c r="AV16" s="1">
        <v>5.0614489999999996</v>
      </c>
      <c r="AW16" s="4">
        <v>5.2301909999999996</v>
      </c>
      <c r="AX16" s="154">
        <v>4.4415329999999997</v>
      </c>
      <c r="AY16" s="2">
        <f t="shared" si="1"/>
        <v>4.8098041666666669</v>
      </c>
      <c r="AZ16" s="1">
        <f t="shared" si="0"/>
        <v>4.7487386666666671</v>
      </c>
      <c r="BA16" s="1">
        <f t="shared" si="0"/>
        <v>4.7451123333333332</v>
      </c>
      <c r="BB16" s="3">
        <f t="shared" si="0"/>
        <v>4.7694879999999999</v>
      </c>
      <c r="BC16" s="2">
        <f t="shared" si="0"/>
        <v>5.1739804999999999</v>
      </c>
      <c r="BD16" s="1">
        <f t="shared" si="0"/>
        <v>4.8292358333333327</v>
      </c>
      <c r="BE16" s="1">
        <f t="shared" si="0"/>
        <v>4.931883833333333</v>
      </c>
      <c r="BF16" s="4">
        <f t="shared" si="0"/>
        <v>5.0161975000000005</v>
      </c>
    </row>
    <row r="17" spans="1:58" ht="15.75" thickBot="1" x14ac:dyDescent="0.3">
      <c r="A17" s="83" t="s">
        <v>13</v>
      </c>
      <c r="B17" s="10">
        <v>3.577852</v>
      </c>
      <c r="C17" s="6">
        <v>3.5868699999999998</v>
      </c>
      <c r="D17" s="6">
        <v>3.5557259999999999</v>
      </c>
      <c r="E17" s="7">
        <v>3.6232730000000002</v>
      </c>
      <c r="F17" s="95">
        <v>3.6751689999999999</v>
      </c>
      <c r="G17" s="6">
        <v>3.5664570000000002</v>
      </c>
      <c r="H17" s="6">
        <v>3.613858</v>
      </c>
      <c r="I17" s="8">
        <v>3.6909709999999998</v>
      </c>
      <c r="J17" s="5">
        <v>3.8092920000000001</v>
      </c>
      <c r="K17" s="6">
        <v>3.808932</v>
      </c>
      <c r="L17" s="6">
        <v>3.8134429999999999</v>
      </c>
      <c r="M17" s="7">
        <v>3.8509319999999998</v>
      </c>
      <c r="N17" s="5">
        <v>3.9378709999999999</v>
      </c>
      <c r="O17" s="6">
        <v>4.0258859999999999</v>
      </c>
      <c r="P17" s="6">
        <v>4.0766900000000001</v>
      </c>
      <c r="Q17" s="8">
        <v>4.1771649999999996</v>
      </c>
      <c r="R17" s="5">
        <v>3.5876760000000001</v>
      </c>
      <c r="S17" s="6">
        <v>3.5302980000000002</v>
      </c>
      <c r="T17" s="6">
        <v>3.517862</v>
      </c>
      <c r="U17" s="7">
        <v>3.6217109999999999</v>
      </c>
      <c r="V17" s="5">
        <v>3.6499470000000001</v>
      </c>
      <c r="W17" s="6">
        <v>3.621499</v>
      </c>
      <c r="X17" s="6">
        <v>3.6721569999999999</v>
      </c>
      <c r="Y17" s="8">
        <v>3.7259890000000002</v>
      </c>
      <c r="Z17" s="5">
        <v>3.5476380000000001</v>
      </c>
      <c r="AA17" s="6">
        <v>3.47926</v>
      </c>
      <c r="AB17" s="6">
        <v>3.5481229999999999</v>
      </c>
      <c r="AC17" s="7">
        <v>3.5830150000000001</v>
      </c>
      <c r="AD17" s="5">
        <v>3.6083919999999998</v>
      </c>
      <c r="AE17" s="6">
        <v>3.69333</v>
      </c>
      <c r="AF17" s="6">
        <v>3.6562260000000002</v>
      </c>
      <c r="AG17" s="8">
        <v>3.792872</v>
      </c>
      <c r="AH17" s="5">
        <v>3.6662149999999998</v>
      </c>
      <c r="AI17" s="6">
        <v>3.6132170000000001</v>
      </c>
      <c r="AJ17" s="6">
        <v>3.7185480000000002</v>
      </c>
      <c r="AK17" s="7">
        <v>3.602732</v>
      </c>
      <c r="AL17" s="5">
        <v>3.8292769999999998</v>
      </c>
      <c r="AM17" s="6">
        <v>3.8506800000000001</v>
      </c>
      <c r="AN17" s="6">
        <v>3.7492329999999998</v>
      </c>
      <c r="AO17" s="8">
        <v>3.6819899999999999</v>
      </c>
      <c r="AP17" s="5">
        <v>3.75176</v>
      </c>
      <c r="AQ17" s="6">
        <v>3.6391200000000001</v>
      </c>
      <c r="AR17" s="6">
        <v>3.524241</v>
      </c>
      <c r="AS17" s="120"/>
      <c r="AT17" s="5">
        <v>3.6725620000000001</v>
      </c>
      <c r="AU17" s="6">
        <v>3.81976</v>
      </c>
      <c r="AV17" s="6">
        <v>3.767744</v>
      </c>
      <c r="AW17" s="8">
        <v>3.862568</v>
      </c>
      <c r="AX17" s="155">
        <v>3.362317</v>
      </c>
      <c r="AY17" s="19">
        <f t="shared" si="1"/>
        <v>3.6567388333333337</v>
      </c>
      <c r="AZ17" s="20">
        <f t="shared" si="0"/>
        <v>3.6096161666666666</v>
      </c>
      <c r="BA17" s="20">
        <f t="shared" si="0"/>
        <v>3.6129905000000004</v>
      </c>
      <c r="BB17" s="103">
        <f t="shared" si="0"/>
        <v>3.6563325999999998</v>
      </c>
      <c r="BC17" s="19">
        <f t="shared" si="0"/>
        <v>3.7288696666666663</v>
      </c>
      <c r="BD17" s="20">
        <f t="shared" si="0"/>
        <v>3.7629353333333331</v>
      </c>
      <c r="BE17" s="20">
        <f t="shared" si="0"/>
        <v>3.7559846666666665</v>
      </c>
      <c r="BF17" s="21">
        <f t="shared" si="0"/>
        <v>3.8219258333333332</v>
      </c>
    </row>
    <row r="18" spans="1:58" ht="16.5" thickTop="1" thickBot="1" x14ac:dyDescent="0.3">
      <c r="A18" s="79" t="s">
        <v>15</v>
      </c>
      <c r="B18" s="147">
        <f t="shared" ref="B18:AW18" si="2">AVERAGE(B6:B17)</f>
        <v>7.2569114166666653</v>
      </c>
      <c r="C18" s="148">
        <f t="shared" si="2"/>
        <v>7.2755443333333352</v>
      </c>
      <c r="D18" s="148">
        <f t="shared" si="2"/>
        <v>7.2904843333333345</v>
      </c>
      <c r="E18" s="149">
        <f t="shared" si="2"/>
        <v>7.2819900833333344</v>
      </c>
      <c r="F18" s="150">
        <f t="shared" si="2"/>
        <v>7.3142775000000002</v>
      </c>
      <c r="G18" s="148">
        <f t="shared" si="2"/>
        <v>7.382441916666667</v>
      </c>
      <c r="H18" s="148">
        <f t="shared" si="2"/>
        <v>7.4774465000000001</v>
      </c>
      <c r="I18" s="151">
        <f t="shared" si="2"/>
        <v>7.5237748333333352</v>
      </c>
      <c r="J18" s="147">
        <f t="shared" si="2"/>
        <v>7.4665829166666677</v>
      </c>
      <c r="K18" s="148">
        <f t="shared" si="2"/>
        <v>7.4648342500000018</v>
      </c>
      <c r="L18" s="148">
        <f t="shared" si="2"/>
        <v>7.4886426666666672</v>
      </c>
      <c r="M18" s="149">
        <f t="shared" si="2"/>
        <v>7.5177498333333324</v>
      </c>
      <c r="N18" s="150">
        <f t="shared" si="2"/>
        <v>7.6159914999999998</v>
      </c>
      <c r="O18" s="148">
        <f t="shared" si="2"/>
        <v>7.6870706666666662</v>
      </c>
      <c r="P18" s="148">
        <f t="shared" si="2"/>
        <v>7.777130333333333</v>
      </c>
      <c r="Q18" s="151">
        <f t="shared" si="2"/>
        <v>7.8466019166666667</v>
      </c>
      <c r="R18" s="147">
        <f t="shared" si="2"/>
        <v>7.2369237500000017</v>
      </c>
      <c r="S18" s="148">
        <f t="shared" si="2"/>
        <v>7.2228675000000004</v>
      </c>
      <c r="T18" s="148">
        <f t="shared" si="2"/>
        <v>7.1931932499999993</v>
      </c>
      <c r="U18" s="149">
        <f t="shared" si="2"/>
        <v>7.2883913333333332</v>
      </c>
      <c r="V18" s="150">
        <f t="shared" si="2"/>
        <v>7.3268871666666664</v>
      </c>
      <c r="W18" s="148">
        <f t="shared" si="2"/>
        <v>7.3805781666666661</v>
      </c>
      <c r="X18" s="148">
        <f t="shared" si="2"/>
        <v>7.4099828333333342</v>
      </c>
      <c r="Y18" s="151">
        <f t="shared" si="2"/>
        <v>7.5171674166666662</v>
      </c>
      <c r="Z18" s="147">
        <f t="shared" si="2"/>
        <v>7.2990112500000004</v>
      </c>
      <c r="AA18" s="148">
        <f t="shared" si="2"/>
        <v>7.2877052499999984</v>
      </c>
      <c r="AB18" s="148">
        <f t="shared" si="2"/>
        <v>7.307372166666668</v>
      </c>
      <c r="AC18" s="149">
        <f t="shared" si="2"/>
        <v>7.2868276666666665</v>
      </c>
      <c r="AD18" s="150">
        <f t="shared" si="2"/>
        <v>7.544664833333333</v>
      </c>
      <c r="AE18" s="148">
        <f t="shared" si="2"/>
        <v>7.3108490833333351</v>
      </c>
      <c r="AF18" s="148">
        <f t="shared" si="2"/>
        <v>7.4927749999999991</v>
      </c>
      <c r="AG18" s="151">
        <f t="shared" si="2"/>
        <v>7.5944781666666659</v>
      </c>
      <c r="AH18" s="150">
        <f t="shared" si="2"/>
        <v>7.2774409166666674</v>
      </c>
      <c r="AI18" s="148">
        <f t="shared" si="2"/>
        <v>7.3185025833333341</v>
      </c>
      <c r="AJ18" s="148">
        <f t="shared" si="2"/>
        <v>7.3267683333333311</v>
      </c>
      <c r="AK18" s="149">
        <f t="shared" si="2"/>
        <v>7.254700166666666</v>
      </c>
      <c r="AL18" s="150">
        <f t="shared" si="2"/>
        <v>7.4245258333333339</v>
      </c>
      <c r="AM18" s="148">
        <f t="shared" si="2"/>
        <v>7.4261299166666674</v>
      </c>
      <c r="AN18" s="148">
        <f t="shared" si="2"/>
        <v>7.409418249999999</v>
      </c>
      <c r="AO18" s="151">
        <f t="shared" si="2"/>
        <v>7.5583921666666649</v>
      </c>
      <c r="AP18" s="150">
        <f t="shared" si="2"/>
        <v>7.3955759166666661</v>
      </c>
      <c r="AQ18" s="148">
        <f t="shared" si="2"/>
        <v>7.3759605000000006</v>
      </c>
      <c r="AR18" s="148">
        <f t="shared" si="2"/>
        <v>7.3128573333333335</v>
      </c>
      <c r="AS18" s="152" t="e">
        <f t="shared" si="2"/>
        <v>#DIV/0!</v>
      </c>
      <c r="AT18" s="150">
        <f t="shared" si="2"/>
        <v>7.4252737499999997</v>
      </c>
      <c r="AU18" s="148">
        <f t="shared" si="2"/>
        <v>7.4574425833333349</v>
      </c>
      <c r="AV18" s="148">
        <f t="shared" si="2"/>
        <v>7.540880416666667</v>
      </c>
      <c r="AW18" s="151">
        <f t="shared" si="2"/>
        <v>7.6514386666666674</v>
      </c>
      <c r="AX18" s="153">
        <f>AVERAGE(AX6:AX17)</f>
        <v>6.927512916666668</v>
      </c>
      <c r="AY18" s="23">
        <f>AVERAGE(AY6:AY17)</f>
        <v>7.3220743611111123</v>
      </c>
      <c r="AZ18" s="23">
        <f t="shared" ref="AZ18:BF18" si="3">AVERAGE(AZ6:AZ17)</f>
        <v>7.3242357361111106</v>
      </c>
      <c r="BA18" s="23">
        <f t="shared" si="3"/>
        <v>7.3198863472222229</v>
      </c>
      <c r="BB18" s="81">
        <f t="shared" si="3"/>
        <v>7.3259318166666674</v>
      </c>
      <c r="BC18" s="23">
        <f t="shared" si="3"/>
        <v>7.4419367638888891</v>
      </c>
      <c r="BD18" s="23">
        <f t="shared" si="3"/>
        <v>7.4407520555555555</v>
      </c>
      <c r="BE18" s="23">
        <f t="shared" si="3"/>
        <v>7.5179388888888887</v>
      </c>
      <c r="BF18" s="24">
        <f t="shared" si="3"/>
        <v>7.615308861111111</v>
      </c>
    </row>
    <row r="19" spans="1:58" ht="15.75" thickTop="1" x14ac:dyDescent="0.25"/>
    <row r="20" spans="1:58" x14ac:dyDescent="0.25">
      <c r="AY20">
        <f>(AY18-$AX$18)/$AX$18*100</f>
        <v>5.6955714004543001</v>
      </c>
      <c r="AZ20">
        <f t="shared" ref="AZ20:BF20" si="4">(AZ18-$AX$18)/$AX$18*100</f>
        <v>5.7267712701044635</v>
      </c>
      <c r="BA20">
        <f t="shared" si="4"/>
        <v>5.6639869932477058</v>
      </c>
      <c r="BB20">
        <f t="shared" si="4"/>
        <v>5.7512545237044144</v>
      </c>
      <c r="BC20">
        <f t="shared" si="4"/>
        <v>7.4258085608846187</v>
      </c>
      <c r="BD20">
        <f t="shared" si="4"/>
        <v>7.4087070650435436</v>
      </c>
      <c r="BE20">
        <f t="shared" si="4"/>
        <v>8.5229140576805698</v>
      </c>
      <c r="BF20">
        <f t="shared" si="4"/>
        <v>9.9284685964236612</v>
      </c>
    </row>
  </sheetData>
  <mergeCells count="23">
    <mergeCell ref="AP4:AS4"/>
    <mergeCell ref="AT4:AW4"/>
    <mergeCell ref="AY4:BB4"/>
    <mergeCell ref="BC4:BF4"/>
    <mergeCell ref="AP3:AW3"/>
    <mergeCell ref="AX3:AX5"/>
    <mergeCell ref="AY3:BF3"/>
    <mergeCell ref="A3:A5"/>
    <mergeCell ref="B3:I3"/>
    <mergeCell ref="J3:Q3"/>
    <mergeCell ref="R3:Y3"/>
    <mergeCell ref="Z3:AG3"/>
    <mergeCell ref="B4:E4"/>
    <mergeCell ref="F4:I4"/>
    <mergeCell ref="J4:M4"/>
    <mergeCell ref="N4:Q4"/>
    <mergeCell ref="R4:U4"/>
    <mergeCell ref="AH3:AO3"/>
    <mergeCell ref="AD4:AG4"/>
    <mergeCell ref="AH4:AK4"/>
    <mergeCell ref="AL4:AO4"/>
    <mergeCell ref="V4:Y4"/>
    <mergeCell ref="Z4:AC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BF20"/>
  <sheetViews>
    <sheetView topLeftCell="U1" zoomScale="53" zoomScaleNormal="53" workbookViewId="0">
      <selection activeCell="AY20" sqref="AY20:BF20"/>
    </sheetView>
  </sheetViews>
  <sheetFormatPr defaultRowHeight="15" x14ac:dyDescent="0.25"/>
  <sheetData>
    <row r="2" spans="1:58" ht="15.75" thickBot="1" x14ac:dyDescent="0.3"/>
    <row r="3" spans="1:58" ht="16.5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204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6" t="s">
        <v>31</v>
      </c>
      <c r="J5" s="128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28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7" t="s">
        <v>31</v>
      </c>
      <c r="Z5" s="124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7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1"/>
      <c r="AY5" s="72">
        <v>1</v>
      </c>
      <c r="AZ5" s="73">
        <v>2</v>
      </c>
      <c r="BA5" s="73">
        <v>3</v>
      </c>
      <c r="BB5" s="73">
        <v>4</v>
      </c>
      <c r="BC5" s="73">
        <v>1</v>
      </c>
      <c r="BD5" s="73">
        <v>2</v>
      </c>
      <c r="BE5" s="73">
        <v>3</v>
      </c>
      <c r="BF5" s="74">
        <v>4</v>
      </c>
    </row>
    <row r="6" spans="1:58" ht="15.75" thickTop="1" x14ac:dyDescent="0.25">
      <c r="A6" s="109" t="s">
        <v>2</v>
      </c>
      <c r="B6" s="88">
        <v>2.794</v>
      </c>
      <c r="C6" s="89">
        <v>2.6739999999999999</v>
      </c>
      <c r="D6" s="89">
        <v>2.8079999999999998</v>
      </c>
      <c r="E6" s="90">
        <v>2.82</v>
      </c>
      <c r="F6" s="91">
        <v>2.863</v>
      </c>
      <c r="G6" s="89">
        <v>2.8069999999999999</v>
      </c>
      <c r="H6" s="89">
        <v>2.9569999999999999</v>
      </c>
      <c r="I6" s="121">
        <v>2.9470000000000001</v>
      </c>
      <c r="J6" s="89">
        <v>3.0070000000000001</v>
      </c>
      <c r="K6" s="89">
        <v>3.1040000000000001</v>
      </c>
      <c r="L6" s="89">
        <v>2.9980000000000002</v>
      </c>
      <c r="M6" s="90">
        <v>3.0649999999999999</v>
      </c>
      <c r="N6" s="93">
        <v>3.1669999999999998</v>
      </c>
      <c r="O6" s="89">
        <v>3.2639999999999998</v>
      </c>
      <c r="P6" s="89">
        <v>3.3079999999999998</v>
      </c>
      <c r="Q6" s="92">
        <v>3.403</v>
      </c>
      <c r="R6" s="89">
        <v>2.8220000000000001</v>
      </c>
      <c r="S6" s="89">
        <v>2.6909999999999998</v>
      </c>
      <c r="T6" s="89">
        <v>2.6389999999999998</v>
      </c>
      <c r="U6" s="90">
        <v>2.754</v>
      </c>
      <c r="V6" s="93">
        <v>2.774</v>
      </c>
      <c r="W6" s="89">
        <v>2.802</v>
      </c>
      <c r="X6" s="89">
        <v>2.8559999999999999</v>
      </c>
      <c r="Y6" s="92">
        <v>2.923</v>
      </c>
      <c r="Z6" s="88">
        <v>2.7080000000000002</v>
      </c>
      <c r="AA6" s="89">
        <v>2.82</v>
      </c>
      <c r="AB6" s="89">
        <v>2.7959999999999998</v>
      </c>
      <c r="AC6" s="90">
        <v>2.61</v>
      </c>
      <c r="AD6" s="93">
        <v>2.7709999999999999</v>
      </c>
      <c r="AE6" s="89">
        <v>2.806</v>
      </c>
      <c r="AF6" s="89">
        <v>2.8239999999999998</v>
      </c>
      <c r="AG6" s="92">
        <v>2.8620000000000001</v>
      </c>
      <c r="AH6" s="93">
        <v>2.74</v>
      </c>
      <c r="AI6" s="89">
        <v>2.8119999999999998</v>
      </c>
      <c r="AJ6" s="89">
        <v>2.8149999999999999</v>
      </c>
      <c r="AK6" s="90">
        <v>2.8420000000000001</v>
      </c>
      <c r="AL6" s="93">
        <v>2.992</v>
      </c>
      <c r="AM6" s="89">
        <v>2.718</v>
      </c>
      <c r="AN6" s="89">
        <v>3.028</v>
      </c>
      <c r="AO6" s="121">
        <v>2.9409999999999998</v>
      </c>
      <c r="AP6" s="88">
        <v>2.746</v>
      </c>
      <c r="AQ6" s="89">
        <v>2.6930000000000001</v>
      </c>
      <c r="AR6" s="89">
        <v>2.8140000000000001</v>
      </c>
      <c r="AS6" s="125"/>
      <c r="AT6" s="93">
        <v>2.8130000000000002</v>
      </c>
      <c r="AU6" s="89">
        <v>2.7450000000000001</v>
      </c>
      <c r="AV6" s="89">
        <v>2.8380000000000001</v>
      </c>
      <c r="AW6" s="92">
        <v>3.08</v>
      </c>
      <c r="AX6" s="156">
        <v>2.4766590000000002</v>
      </c>
      <c r="AY6" s="132">
        <f t="shared" ref="AY6:BF6" si="0">AVERAGE(B6,J6,R6,Z6,AH6,AP6)</f>
        <v>2.8028333333333335</v>
      </c>
      <c r="AZ6" s="133">
        <f t="shared" si="0"/>
        <v>2.7989999999999999</v>
      </c>
      <c r="BA6" s="133">
        <f t="shared" si="0"/>
        <v>2.8116666666666661</v>
      </c>
      <c r="BB6" s="134">
        <f t="shared" si="0"/>
        <v>2.8182</v>
      </c>
      <c r="BC6" s="132">
        <f t="shared" si="0"/>
        <v>2.8966666666666665</v>
      </c>
      <c r="BD6" s="133">
        <f t="shared" si="0"/>
        <v>2.8569999999999998</v>
      </c>
      <c r="BE6" s="133">
        <f t="shared" si="0"/>
        <v>2.9685000000000001</v>
      </c>
      <c r="BF6" s="135">
        <f t="shared" si="0"/>
        <v>3.0259999999999998</v>
      </c>
    </row>
    <row r="7" spans="1:58" x14ac:dyDescent="0.25">
      <c r="A7" s="109" t="s">
        <v>3</v>
      </c>
      <c r="B7" s="9">
        <v>3.6555840000000002</v>
      </c>
      <c r="C7" s="1">
        <v>3.6601140000000001</v>
      </c>
      <c r="D7" s="1">
        <v>3.5251980000000001</v>
      </c>
      <c r="E7" s="3">
        <v>3.49952</v>
      </c>
      <c r="F7" s="30">
        <v>3.5439250000000002</v>
      </c>
      <c r="G7" s="1">
        <v>3.7724540000000002</v>
      </c>
      <c r="H7" s="1">
        <v>3.8733900000000001</v>
      </c>
      <c r="I7" s="109">
        <v>3.7197230000000001</v>
      </c>
      <c r="J7" s="9">
        <v>3.9104260000000002</v>
      </c>
      <c r="K7" s="1">
        <v>3.8957799999999998</v>
      </c>
      <c r="L7" s="1">
        <v>3.8896269999999999</v>
      </c>
      <c r="M7" s="3">
        <v>3.9787439999999998</v>
      </c>
      <c r="N7" s="2">
        <v>4.0699959999999997</v>
      </c>
      <c r="O7" s="1">
        <v>4.1596760000000002</v>
      </c>
      <c r="P7" s="1">
        <v>4.1766420000000002</v>
      </c>
      <c r="Q7" s="4">
        <v>4.2958480000000003</v>
      </c>
      <c r="R7" s="9">
        <v>3.6133250000000001</v>
      </c>
      <c r="S7" s="1">
        <v>3.6251370000000001</v>
      </c>
      <c r="T7" s="1">
        <v>3.439508</v>
      </c>
      <c r="U7" s="3">
        <v>3.5662820000000002</v>
      </c>
      <c r="V7" s="2">
        <v>3.6282109999999999</v>
      </c>
      <c r="W7" s="1">
        <v>3.6607609999999999</v>
      </c>
      <c r="X7" s="1">
        <v>3.6741570000000001</v>
      </c>
      <c r="Y7" s="4">
        <v>3.816703</v>
      </c>
      <c r="Z7" s="9">
        <v>3.5493709999999998</v>
      </c>
      <c r="AA7" s="1">
        <v>3.5658669999999999</v>
      </c>
      <c r="AB7" s="1">
        <v>3.5194190000000001</v>
      </c>
      <c r="AC7" s="3">
        <v>3.7172480000000001</v>
      </c>
      <c r="AD7" s="2">
        <v>3.706877</v>
      </c>
      <c r="AE7" s="1">
        <v>3.7287249999999998</v>
      </c>
      <c r="AF7" s="1">
        <v>3.732507</v>
      </c>
      <c r="AG7" s="4">
        <v>3.7869769999999998</v>
      </c>
      <c r="AH7" s="2">
        <v>3.3844430000000001</v>
      </c>
      <c r="AI7" s="1">
        <v>3.4679060000000002</v>
      </c>
      <c r="AJ7" s="1">
        <v>3.658658</v>
      </c>
      <c r="AK7" s="3">
        <v>3.4877159999999998</v>
      </c>
      <c r="AL7" s="2">
        <v>3.559126</v>
      </c>
      <c r="AM7" s="1">
        <v>3.6140119999999998</v>
      </c>
      <c r="AN7" s="1">
        <v>-8.3750169999999997</v>
      </c>
      <c r="AO7" s="109">
        <v>3.8308219999999999</v>
      </c>
      <c r="AP7" s="9">
        <v>3.7065329999999999</v>
      </c>
      <c r="AQ7" s="1">
        <v>3.7464680000000001</v>
      </c>
      <c r="AR7" s="1">
        <v>3.5793370000000002</v>
      </c>
      <c r="AS7" s="106"/>
      <c r="AT7" s="2">
        <v>3.7883610000000001</v>
      </c>
      <c r="AU7" s="1">
        <v>3.6592229999999999</v>
      </c>
      <c r="AV7" s="1">
        <v>3.8582239999999999</v>
      </c>
      <c r="AW7" s="4">
        <v>3.9779369999999998</v>
      </c>
      <c r="AX7" s="157">
        <v>3.28498</v>
      </c>
      <c r="AY7" s="2">
        <f t="shared" ref="AY7:AY17" si="1">AVERAGE(B7,J7,R7,Z7,AH7,AP7)</f>
        <v>3.6366136666666669</v>
      </c>
      <c r="AZ7" s="1">
        <f t="shared" ref="AZ7:BF17" si="2">AVERAGE(C7,K7,S7,AA7,AI7,AQ7)</f>
        <v>3.660212</v>
      </c>
      <c r="BA7" s="1">
        <f t="shared" si="2"/>
        <v>3.6019578333333331</v>
      </c>
      <c r="BB7" s="3">
        <f t="shared" si="2"/>
        <v>3.649902</v>
      </c>
      <c r="BC7" s="2">
        <f t="shared" si="2"/>
        <v>3.7160826666666664</v>
      </c>
      <c r="BD7" s="1">
        <f t="shared" si="2"/>
        <v>3.7658085000000003</v>
      </c>
      <c r="BE7" s="1">
        <f t="shared" si="2"/>
        <v>1.8233171666666665</v>
      </c>
      <c r="BF7" s="4">
        <f t="shared" si="2"/>
        <v>3.9046683333333339</v>
      </c>
    </row>
    <row r="8" spans="1:58" x14ac:dyDescent="0.25">
      <c r="A8" s="109" t="s">
        <v>4</v>
      </c>
      <c r="B8" s="9">
        <v>4.7828869999999997</v>
      </c>
      <c r="C8" s="1">
        <v>4.78254</v>
      </c>
      <c r="D8" s="1">
        <v>4.7831970000000004</v>
      </c>
      <c r="E8" s="3">
        <v>4.7565030000000004</v>
      </c>
      <c r="F8" s="30">
        <v>4.6712129999999998</v>
      </c>
      <c r="G8" s="1">
        <v>5.1942620000000002</v>
      </c>
      <c r="H8" s="1">
        <v>4.9458099999999998</v>
      </c>
      <c r="I8" s="109">
        <v>4.831245</v>
      </c>
      <c r="J8" s="9">
        <v>5.1203060000000002</v>
      </c>
      <c r="K8" s="1">
        <v>5.0742570000000002</v>
      </c>
      <c r="L8" s="1">
        <v>5.1083980000000002</v>
      </c>
      <c r="M8" s="3">
        <v>5.1709490000000002</v>
      </c>
      <c r="N8" s="2">
        <v>5.2217779999999996</v>
      </c>
      <c r="O8" s="1">
        <v>5.3628900000000002</v>
      </c>
      <c r="P8" s="1">
        <v>5.3728740000000004</v>
      </c>
      <c r="Q8" s="4">
        <v>5.4860090000000001</v>
      </c>
      <c r="R8" s="9">
        <v>4.6985869999999998</v>
      </c>
      <c r="S8" s="1">
        <v>4.7630379999999999</v>
      </c>
      <c r="T8" s="1">
        <v>4.7187270000000003</v>
      </c>
      <c r="U8" s="3">
        <v>4.8210470000000001</v>
      </c>
      <c r="V8" s="2">
        <v>4.8813199999999997</v>
      </c>
      <c r="W8" s="1">
        <v>4.9335440000000004</v>
      </c>
      <c r="X8" s="1">
        <v>4.9792759999999996</v>
      </c>
      <c r="Y8" s="4">
        <v>5.0771389999999998</v>
      </c>
      <c r="Z8" s="9">
        <v>4.8115059999999996</v>
      </c>
      <c r="AA8" s="1">
        <v>4.9047970000000003</v>
      </c>
      <c r="AB8" s="1">
        <v>4.8418850000000004</v>
      </c>
      <c r="AC8" s="3">
        <v>4.8175030000000003</v>
      </c>
      <c r="AD8" s="2">
        <v>4.8823879999999997</v>
      </c>
      <c r="AE8" s="1">
        <v>3.7287249999999998</v>
      </c>
      <c r="AF8" s="1">
        <v>5.0150009999999998</v>
      </c>
      <c r="AG8" s="4">
        <v>5.2688329999999999</v>
      </c>
      <c r="AH8" s="2">
        <v>4.7812239999999999</v>
      </c>
      <c r="AI8" s="1">
        <v>5.0099039999999997</v>
      </c>
      <c r="AJ8" s="1">
        <v>5.0457900000000002</v>
      </c>
      <c r="AK8" s="3">
        <v>4.7867329999999999</v>
      </c>
      <c r="AL8" s="2">
        <v>5.046665</v>
      </c>
      <c r="AM8" s="1">
        <v>5.271827</v>
      </c>
      <c r="AN8" s="1">
        <v>5.1215789999999997</v>
      </c>
      <c r="AO8" s="109">
        <v>5.1393380000000004</v>
      </c>
      <c r="AP8" s="9">
        <v>5.1460350000000004</v>
      </c>
      <c r="AQ8" s="1">
        <v>4.938707</v>
      </c>
      <c r="AR8" s="1">
        <v>4.7102820000000003</v>
      </c>
      <c r="AS8" s="106"/>
      <c r="AT8" s="2">
        <v>5.1745130000000001</v>
      </c>
      <c r="AU8" s="1">
        <v>4.9691929999999997</v>
      </c>
      <c r="AV8" s="1">
        <v>5.03024</v>
      </c>
      <c r="AW8" s="4">
        <v>5.1740659999999998</v>
      </c>
      <c r="AX8" s="157">
        <v>4.5171939999999999</v>
      </c>
      <c r="AY8" s="2">
        <f t="shared" si="1"/>
        <v>4.8900908333333337</v>
      </c>
      <c r="AZ8" s="1">
        <f t="shared" si="2"/>
        <v>4.9122071666666667</v>
      </c>
      <c r="BA8" s="1">
        <f t="shared" si="2"/>
        <v>4.8680465000000002</v>
      </c>
      <c r="BB8" s="3">
        <f t="shared" si="2"/>
        <v>4.8705470000000002</v>
      </c>
      <c r="BC8" s="2">
        <f t="shared" si="2"/>
        <v>4.979646166666666</v>
      </c>
      <c r="BD8" s="1">
        <f t="shared" si="2"/>
        <v>4.9100735000000002</v>
      </c>
      <c r="BE8" s="1">
        <f t="shared" si="2"/>
        <v>5.0774633333333332</v>
      </c>
      <c r="BF8" s="4">
        <f t="shared" si="2"/>
        <v>5.162771666666667</v>
      </c>
    </row>
    <row r="9" spans="1:58" x14ac:dyDescent="0.25">
      <c r="A9" s="109" t="s">
        <v>5</v>
      </c>
      <c r="B9" s="9">
        <v>6.5106109999999999</v>
      </c>
      <c r="C9" s="1">
        <v>6.5393189999999999</v>
      </c>
      <c r="D9" s="1">
        <v>6.7076520000000004</v>
      </c>
      <c r="E9" s="3">
        <v>6.5481129999999999</v>
      </c>
      <c r="F9" s="30">
        <v>6.9109959999999999</v>
      </c>
      <c r="G9" s="1">
        <v>6.7378869999999997</v>
      </c>
      <c r="H9" s="1">
        <v>6.8676599999999999</v>
      </c>
      <c r="I9" s="109">
        <v>7.1726429999999999</v>
      </c>
      <c r="J9" s="9">
        <v>6.7105090000000001</v>
      </c>
      <c r="K9" s="1">
        <v>6.7366840000000003</v>
      </c>
      <c r="L9" s="1">
        <v>6.6549129999999996</v>
      </c>
      <c r="M9" s="3">
        <v>6.7608699999999997</v>
      </c>
      <c r="N9" s="2">
        <v>6.8907860000000003</v>
      </c>
      <c r="O9" s="1">
        <v>6.9069739999999999</v>
      </c>
      <c r="P9" s="1">
        <v>6.8972610000000003</v>
      </c>
      <c r="Q9" s="4">
        <v>7.0321569999999998</v>
      </c>
      <c r="R9" s="9">
        <v>6.5956109999999999</v>
      </c>
      <c r="S9" s="1">
        <v>6.5457539999999996</v>
      </c>
      <c r="T9" s="1">
        <v>6.4970480000000004</v>
      </c>
      <c r="U9" s="3">
        <v>6.5652439999999999</v>
      </c>
      <c r="V9" s="2">
        <v>6.6640639999999998</v>
      </c>
      <c r="W9" s="1">
        <v>6.7595000000000001</v>
      </c>
      <c r="X9" s="1">
        <v>6.8032940000000002</v>
      </c>
      <c r="Y9" s="4">
        <v>6.8988509999999996</v>
      </c>
      <c r="Z9" s="9">
        <v>6.6363770000000004</v>
      </c>
      <c r="AA9" s="1">
        <v>6.6650289999999996</v>
      </c>
      <c r="AB9" s="1">
        <v>6.6105799999999997</v>
      </c>
      <c r="AC9" s="3">
        <v>6.7756470000000002</v>
      </c>
      <c r="AD9" s="2">
        <v>6.5824759999999998</v>
      </c>
      <c r="AE9" s="1">
        <v>6.9047190000000001</v>
      </c>
      <c r="AF9" s="1">
        <v>6.8390139999999997</v>
      </c>
      <c r="AG9" s="4">
        <v>6.9892099999999999</v>
      </c>
      <c r="AH9" s="2">
        <v>6.7934999999999999</v>
      </c>
      <c r="AI9" s="1">
        <v>6.4918930000000001</v>
      </c>
      <c r="AJ9" s="1">
        <v>6.7506300000000001</v>
      </c>
      <c r="AK9" s="3">
        <v>6.4880380000000004</v>
      </c>
      <c r="AL9" s="2">
        <v>6.8081680000000002</v>
      </c>
      <c r="AM9" s="1">
        <v>6.6790469999999997</v>
      </c>
      <c r="AN9" s="1">
        <v>6.5998260000000002</v>
      </c>
      <c r="AO9" s="109">
        <v>7.0159050000000001</v>
      </c>
      <c r="AP9" s="9">
        <v>6.6464889999999999</v>
      </c>
      <c r="AQ9" s="1">
        <v>6.5196759999999996</v>
      </c>
      <c r="AR9" s="1">
        <v>6.6947999999999999</v>
      </c>
      <c r="AS9" s="106"/>
      <c r="AT9" s="2">
        <v>6.8623950000000002</v>
      </c>
      <c r="AU9" s="1">
        <v>6.8307960000000003</v>
      </c>
      <c r="AV9" s="1">
        <v>6.7986469999999999</v>
      </c>
      <c r="AW9" s="4">
        <v>6.8790930000000001</v>
      </c>
      <c r="AX9" s="157">
        <v>6.2011560000000001</v>
      </c>
      <c r="AY9" s="2">
        <f t="shared" si="1"/>
        <v>6.6488494999999999</v>
      </c>
      <c r="AZ9" s="1">
        <f t="shared" si="2"/>
        <v>6.5830591666666658</v>
      </c>
      <c r="BA9" s="1">
        <f t="shared" si="2"/>
        <v>6.652603833333333</v>
      </c>
      <c r="BB9" s="3">
        <f t="shared" si="2"/>
        <v>6.6275823999999997</v>
      </c>
      <c r="BC9" s="2">
        <f t="shared" si="2"/>
        <v>6.7864808333333331</v>
      </c>
      <c r="BD9" s="1">
        <f t="shared" si="2"/>
        <v>6.803153833333333</v>
      </c>
      <c r="BE9" s="1">
        <f t="shared" si="2"/>
        <v>6.8009503333333337</v>
      </c>
      <c r="BF9" s="4">
        <f t="shared" si="2"/>
        <v>6.9979765</v>
      </c>
    </row>
    <row r="10" spans="1:58" x14ac:dyDescent="0.25">
      <c r="A10" s="109" t="s">
        <v>6</v>
      </c>
      <c r="B10" s="9">
        <v>7.907978</v>
      </c>
      <c r="C10" s="1">
        <v>8.2490159999999992</v>
      </c>
      <c r="D10" s="1">
        <v>8.0985169999999993</v>
      </c>
      <c r="E10" s="3">
        <v>7.9763760000000001</v>
      </c>
      <c r="F10" s="30">
        <v>8.1134979999999999</v>
      </c>
      <c r="G10" s="1">
        <v>8.1995199999999997</v>
      </c>
      <c r="H10" s="1">
        <v>8.4572009999999995</v>
      </c>
      <c r="I10" s="109">
        <v>8.3441480000000006</v>
      </c>
      <c r="J10" s="9">
        <v>7.9247870000000002</v>
      </c>
      <c r="K10" s="1">
        <v>7.9082140000000001</v>
      </c>
      <c r="L10" s="1">
        <v>7.8865639999999999</v>
      </c>
      <c r="M10" s="3">
        <v>7.9074169999999997</v>
      </c>
      <c r="N10" s="2">
        <v>8.0638609999999993</v>
      </c>
      <c r="O10" s="1">
        <v>8.1052049999999998</v>
      </c>
      <c r="P10" s="1">
        <v>8.1187660000000008</v>
      </c>
      <c r="Q10" s="4">
        <v>8.2209190000000003</v>
      </c>
      <c r="R10" s="9">
        <v>7.8318339999999997</v>
      </c>
      <c r="S10" s="1">
        <v>7.925014</v>
      </c>
      <c r="T10" s="1">
        <v>7.8159140000000003</v>
      </c>
      <c r="U10" s="3">
        <v>7.9584260000000002</v>
      </c>
      <c r="V10" s="2">
        <v>8.0488389999999992</v>
      </c>
      <c r="W10" s="1">
        <v>8.1736310000000003</v>
      </c>
      <c r="X10" s="1">
        <v>8.1357029999999995</v>
      </c>
      <c r="Y10" s="4">
        <v>8.3414590000000004</v>
      </c>
      <c r="Z10" s="9">
        <v>8.0277799999999999</v>
      </c>
      <c r="AA10" s="1">
        <v>7.9212499999999997</v>
      </c>
      <c r="AB10" s="1">
        <v>8.1178050000000006</v>
      </c>
      <c r="AC10" s="3">
        <v>7.8406070000000003</v>
      </c>
      <c r="AD10" s="2">
        <v>8.1205960000000008</v>
      </c>
      <c r="AE10" s="1">
        <v>8.1433890000000009</v>
      </c>
      <c r="AF10" s="1">
        <v>8.2781330000000004</v>
      </c>
      <c r="AG10" s="4">
        <v>8.4428180000000008</v>
      </c>
      <c r="AH10" s="2">
        <v>8.1097169999999998</v>
      </c>
      <c r="AI10" s="1">
        <v>8.2448230000000002</v>
      </c>
      <c r="AJ10" s="1">
        <v>7.99336</v>
      </c>
      <c r="AK10" s="3">
        <v>8.2380379999999995</v>
      </c>
      <c r="AL10" s="2">
        <v>8.2519969999999994</v>
      </c>
      <c r="AM10" s="1">
        <v>8.1984919999999999</v>
      </c>
      <c r="AN10" s="1">
        <v>8.1289770000000008</v>
      </c>
      <c r="AO10" s="109">
        <v>8.4418439999999997</v>
      </c>
      <c r="AP10" s="9">
        <v>7.9428460000000003</v>
      </c>
      <c r="AQ10" s="1">
        <v>8.0765180000000001</v>
      </c>
      <c r="AR10" s="1">
        <v>7.8739189999999999</v>
      </c>
      <c r="AS10" s="106"/>
      <c r="AT10" s="2">
        <v>8.0784870000000009</v>
      </c>
      <c r="AU10" s="1">
        <v>8.1109580000000001</v>
      </c>
      <c r="AV10" s="1">
        <v>8.3170160000000006</v>
      </c>
      <c r="AW10" s="4">
        <v>8.3612540000000006</v>
      </c>
      <c r="AX10" s="157">
        <v>7.5347309999999998</v>
      </c>
      <c r="AY10" s="2">
        <f t="shared" si="1"/>
        <v>7.9574903333333333</v>
      </c>
      <c r="AZ10" s="1">
        <f t="shared" si="2"/>
        <v>8.0541391666666673</v>
      </c>
      <c r="BA10" s="1">
        <f t="shared" si="2"/>
        <v>7.9643465000000004</v>
      </c>
      <c r="BB10" s="3">
        <f t="shared" si="2"/>
        <v>7.9841727999999987</v>
      </c>
      <c r="BC10" s="2">
        <f t="shared" si="2"/>
        <v>8.1128796666666663</v>
      </c>
      <c r="BD10" s="1">
        <f t="shared" si="2"/>
        <v>8.1551991666666677</v>
      </c>
      <c r="BE10" s="1">
        <f t="shared" si="2"/>
        <v>8.2392993333333333</v>
      </c>
      <c r="BF10" s="4">
        <f t="shared" si="2"/>
        <v>8.3587403333333352</v>
      </c>
    </row>
    <row r="11" spans="1:58" x14ac:dyDescent="0.25">
      <c r="A11" s="109" t="s">
        <v>7</v>
      </c>
      <c r="B11" s="9">
        <v>8.6335130000000007</v>
      </c>
      <c r="C11" s="1">
        <v>8.6495639999999998</v>
      </c>
      <c r="D11" s="1">
        <v>8.786016</v>
      </c>
      <c r="E11" s="3">
        <v>8.7138679999999997</v>
      </c>
      <c r="F11" s="30">
        <v>8.7257250000000006</v>
      </c>
      <c r="G11" s="1">
        <v>8.7827529999999996</v>
      </c>
      <c r="H11" s="1">
        <v>9.2065900000000003</v>
      </c>
      <c r="I11" s="109">
        <v>9.2072090000000006</v>
      </c>
      <c r="J11" s="9">
        <v>8.8009129999999995</v>
      </c>
      <c r="K11" s="1">
        <v>8.8297509999999999</v>
      </c>
      <c r="L11" s="1">
        <v>8.8368909999999996</v>
      </c>
      <c r="M11" s="3">
        <v>8.8457360000000005</v>
      </c>
      <c r="N11" s="2">
        <v>8.9010289999999994</v>
      </c>
      <c r="O11" s="1">
        <v>9.0245440000000006</v>
      </c>
      <c r="P11" s="1">
        <v>9.0524730000000009</v>
      </c>
      <c r="Q11" s="4">
        <v>9.1426739999999995</v>
      </c>
      <c r="R11" s="9">
        <v>8.8412520000000008</v>
      </c>
      <c r="S11" s="1">
        <v>8.7632960000000004</v>
      </c>
      <c r="T11" s="1">
        <v>8.7510259999999995</v>
      </c>
      <c r="U11" s="3">
        <v>8.7769670000000009</v>
      </c>
      <c r="V11" s="2">
        <v>8.910596</v>
      </c>
      <c r="W11" s="1">
        <v>9.0243090000000006</v>
      </c>
      <c r="X11" s="1">
        <v>9.0915870000000005</v>
      </c>
      <c r="Y11" s="4">
        <v>9.1527600000000007</v>
      </c>
      <c r="Z11" s="9">
        <v>8.7781769999999995</v>
      </c>
      <c r="AA11" s="1">
        <v>8.7837589999999999</v>
      </c>
      <c r="AB11" s="1">
        <v>8.7522339999999996</v>
      </c>
      <c r="AC11" s="3">
        <v>8.7417359999999995</v>
      </c>
      <c r="AD11" s="2">
        <v>8.9322420000000005</v>
      </c>
      <c r="AE11" s="1">
        <v>8.9779459999999993</v>
      </c>
      <c r="AF11" s="1">
        <v>9.0299980000000009</v>
      </c>
      <c r="AG11" s="4">
        <v>9.1994670000000003</v>
      </c>
      <c r="AH11" s="2">
        <v>8.7171769999999995</v>
      </c>
      <c r="AI11" s="1">
        <v>8.7569940000000006</v>
      </c>
      <c r="AJ11" s="1">
        <v>8.7210789999999996</v>
      </c>
      <c r="AK11" s="3">
        <v>8.7781289999999998</v>
      </c>
      <c r="AL11" s="2">
        <v>8.9002949999999998</v>
      </c>
      <c r="AM11" s="1">
        <v>9.0488949999999999</v>
      </c>
      <c r="AN11" s="1">
        <v>9.1311060000000008</v>
      </c>
      <c r="AO11" s="109">
        <v>9.2885919999999995</v>
      </c>
      <c r="AP11" s="9">
        <v>8.8747340000000001</v>
      </c>
      <c r="AQ11" s="1">
        <v>8.8433980000000005</v>
      </c>
      <c r="AR11" s="1">
        <v>8.7489190000000008</v>
      </c>
      <c r="AS11" s="106"/>
      <c r="AT11" s="2">
        <v>8.7385009999999994</v>
      </c>
      <c r="AU11" s="1">
        <v>8.9547690000000006</v>
      </c>
      <c r="AV11" s="1">
        <v>8.9071020000000001</v>
      </c>
      <c r="AW11" s="4">
        <v>8.9097069999999992</v>
      </c>
      <c r="AX11" s="157">
        <v>8.3101260000000003</v>
      </c>
      <c r="AY11" s="2">
        <f t="shared" si="1"/>
        <v>8.7742943333333319</v>
      </c>
      <c r="AZ11" s="1">
        <f t="shared" si="2"/>
        <v>8.7711269999999999</v>
      </c>
      <c r="BA11" s="1">
        <f t="shared" si="2"/>
        <v>8.7660274999999999</v>
      </c>
      <c r="BB11" s="3">
        <f t="shared" si="2"/>
        <v>8.7712871999999997</v>
      </c>
      <c r="BC11" s="2">
        <f t="shared" si="2"/>
        <v>8.8513979999999997</v>
      </c>
      <c r="BD11" s="1">
        <f t="shared" si="2"/>
        <v>8.9688693333333322</v>
      </c>
      <c r="BE11" s="1">
        <f t="shared" si="2"/>
        <v>9.0698093333333336</v>
      </c>
      <c r="BF11" s="4">
        <f t="shared" si="2"/>
        <v>9.1500681666666654</v>
      </c>
    </row>
    <row r="12" spans="1:58" x14ac:dyDescent="0.25">
      <c r="A12" s="109" t="s">
        <v>8</v>
      </c>
      <c r="B12" s="9">
        <v>8.3591820000000006</v>
      </c>
      <c r="C12" s="1">
        <v>8.4026350000000001</v>
      </c>
      <c r="D12" s="1">
        <v>8.5912509999999997</v>
      </c>
      <c r="E12" s="3">
        <v>8.4601410000000001</v>
      </c>
      <c r="F12" s="30">
        <v>8.5226050000000004</v>
      </c>
      <c r="G12" s="1">
        <v>8.5756490000000003</v>
      </c>
      <c r="H12" s="1">
        <v>8.8558819999999994</v>
      </c>
      <c r="I12" s="109">
        <v>8.9232180000000003</v>
      </c>
      <c r="J12" s="9">
        <v>8.4111309999999992</v>
      </c>
      <c r="K12" s="1">
        <v>8.4106939999999994</v>
      </c>
      <c r="L12" s="1">
        <v>8.3858870000000003</v>
      </c>
      <c r="M12" s="3">
        <v>8.4460829999999998</v>
      </c>
      <c r="N12" s="2">
        <v>8.5402839999999998</v>
      </c>
      <c r="O12" s="1">
        <v>8.6449169999999995</v>
      </c>
      <c r="P12" s="1">
        <v>8.6078270000000003</v>
      </c>
      <c r="Q12" s="4">
        <v>8.7874809999999997</v>
      </c>
      <c r="R12" s="9">
        <v>8.5399840000000005</v>
      </c>
      <c r="S12" s="1">
        <v>8.5166260000000005</v>
      </c>
      <c r="T12" s="1">
        <v>8.5386749999999996</v>
      </c>
      <c r="U12" s="3">
        <v>8.5598539999999996</v>
      </c>
      <c r="V12" s="2">
        <v>8.7286619999999999</v>
      </c>
      <c r="W12" s="1">
        <v>8.823264</v>
      </c>
      <c r="X12" s="1">
        <v>8.8689149999999994</v>
      </c>
      <c r="Y12" s="4">
        <v>8.9444540000000003</v>
      </c>
      <c r="Z12" s="9">
        <v>8.5525210000000005</v>
      </c>
      <c r="AA12" s="1">
        <v>8.4892040000000009</v>
      </c>
      <c r="AB12" s="1">
        <v>8.5154779999999999</v>
      </c>
      <c r="AC12" s="3">
        <v>8.5712460000000004</v>
      </c>
      <c r="AD12" s="2">
        <v>8.6902080000000002</v>
      </c>
      <c r="AE12" s="1">
        <v>8.7869810000000008</v>
      </c>
      <c r="AF12" s="1">
        <v>8.8093400000000006</v>
      </c>
      <c r="AG12" s="4">
        <v>9.0415639999999993</v>
      </c>
      <c r="AH12" s="2">
        <v>8.4751119999999993</v>
      </c>
      <c r="AI12" s="1">
        <v>8.4403830000000006</v>
      </c>
      <c r="AJ12" s="1">
        <v>8.5071910000000006</v>
      </c>
      <c r="AK12" s="3">
        <v>8.5436289999999993</v>
      </c>
      <c r="AL12" s="2">
        <v>8.6978930000000005</v>
      </c>
      <c r="AM12" s="1">
        <v>8.6464400000000001</v>
      </c>
      <c r="AN12" s="1">
        <v>8.6246949999999991</v>
      </c>
      <c r="AO12" s="109">
        <v>8.9460189999999997</v>
      </c>
      <c r="AP12" s="9">
        <v>8.4941030000000008</v>
      </c>
      <c r="AQ12" s="1">
        <v>8.456277</v>
      </c>
      <c r="AR12" s="1">
        <v>8.4687389999999994</v>
      </c>
      <c r="AS12" s="106"/>
      <c r="AT12" s="2">
        <v>8.5881469999999993</v>
      </c>
      <c r="AU12" s="1">
        <v>8.6573930000000008</v>
      </c>
      <c r="AV12" s="1">
        <v>8.7100089999999994</v>
      </c>
      <c r="AW12" s="4">
        <v>8.8415970000000002</v>
      </c>
      <c r="AX12" s="157">
        <v>7.9785139999999997</v>
      </c>
      <c r="AY12" s="2">
        <f t="shared" si="1"/>
        <v>8.4720054999999999</v>
      </c>
      <c r="AZ12" s="1">
        <f t="shared" si="2"/>
        <v>8.4526364999999988</v>
      </c>
      <c r="BA12" s="1">
        <f t="shared" si="2"/>
        <v>8.5012035000000008</v>
      </c>
      <c r="BB12" s="3">
        <f t="shared" si="2"/>
        <v>8.5161906000000016</v>
      </c>
      <c r="BC12" s="2">
        <f t="shared" si="2"/>
        <v>8.6279664999999994</v>
      </c>
      <c r="BD12" s="1">
        <f t="shared" si="2"/>
        <v>8.6891073333333324</v>
      </c>
      <c r="BE12" s="1">
        <f>AVERAGE(H12,P12,X12,AF12,AN12,AV12)</f>
        <v>8.7461113333333333</v>
      </c>
      <c r="BF12" s="4">
        <f t="shared" si="2"/>
        <v>8.9140554999999999</v>
      </c>
    </row>
    <row r="13" spans="1:58" x14ac:dyDescent="0.25">
      <c r="A13" s="109" t="s">
        <v>9</v>
      </c>
      <c r="B13" s="9">
        <v>8.2017659999999992</v>
      </c>
      <c r="C13" s="1">
        <v>8.1072340000000001</v>
      </c>
      <c r="D13" s="1">
        <v>8.1864969999999992</v>
      </c>
      <c r="E13" s="3">
        <v>8.1595370000000003</v>
      </c>
      <c r="F13" s="30">
        <v>8.2935239999999997</v>
      </c>
      <c r="G13" s="1">
        <v>8.2915740000000007</v>
      </c>
      <c r="H13" s="1">
        <v>8.5783079999999998</v>
      </c>
      <c r="I13" s="109">
        <v>8.6497919999999997</v>
      </c>
      <c r="J13" s="9">
        <v>8.108276</v>
      </c>
      <c r="K13" s="1">
        <v>8.1576789999999999</v>
      </c>
      <c r="L13" s="1">
        <v>8.0915839999999992</v>
      </c>
      <c r="M13" s="3">
        <v>8.2121169999999992</v>
      </c>
      <c r="N13" s="2">
        <v>8.2864319999999996</v>
      </c>
      <c r="O13" s="1">
        <v>8.4050910000000005</v>
      </c>
      <c r="P13" s="1">
        <v>8.4505599999999994</v>
      </c>
      <c r="Q13" s="4">
        <v>8.6586470000000002</v>
      </c>
      <c r="R13" s="9">
        <v>8.1501370000000009</v>
      </c>
      <c r="S13" s="1">
        <v>8.1505539999999996</v>
      </c>
      <c r="T13" s="1">
        <v>8.1406639999999992</v>
      </c>
      <c r="U13" s="3">
        <v>8.1753839999999993</v>
      </c>
      <c r="V13" s="2">
        <v>8.3360839999999996</v>
      </c>
      <c r="W13" s="1">
        <v>8.4132350000000002</v>
      </c>
      <c r="X13" s="1">
        <v>8.4803689999999996</v>
      </c>
      <c r="Y13" s="4">
        <v>8.6110699999999998</v>
      </c>
      <c r="Z13" s="9">
        <v>8.3578130000000002</v>
      </c>
      <c r="AA13" s="1">
        <v>8.3255680000000005</v>
      </c>
      <c r="AB13" s="1">
        <v>8.2866529999999994</v>
      </c>
      <c r="AC13" s="3">
        <v>8.3270870000000006</v>
      </c>
      <c r="AD13" s="2">
        <v>8.5921350000000007</v>
      </c>
      <c r="AE13" s="1">
        <v>8.6183440000000004</v>
      </c>
      <c r="AF13" s="1">
        <v>8.6362179999999995</v>
      </c>
      <c r="AG13" s="4">
        <v>9.0083350000000006</v>
      </c>
      <c r="AH13" s="2">
        <v>7.9387109999999996</v>
      </c>
      <c r="AI13" s="1">
        <v>8.0028959999999998</v>
      </c>
      <c r="AJ13" s="1">
        <v>8.0565519999999999</v>
      </c>
      <c r="AK13" s="3">
        <v>7.9769399999999999</v>
      </c>
      <c r="AL13" s="2">
        <v>8.2538210000000003</v>
      </c>
      <c r="AM13" s="1">
        <v>8.0097229999999993</v>
      </c>
      <c r="AN13" s="1">
        <v>7.9429819999999998</v>
      </c>
      <c r="AO13" s="109">
        <v>8.4247639999999997</v>
      </c>
      <c r="AP13" s="9">
        <v>8.2592750000000006</v>
      </c>
      <c r="AQ13" s="1">
        <v>8.2440149999999992</v>
      </c>
      <c r="AR13" s="1">
        <v>8.3212799999999998</v>
      </c>
      <c r="AS13" s="106"/>
      <c r="AT13" s="2">
        <v>8.2517890000000005</v>
      </c>
      <c r="AU13" s="1">
        <v>8.3839509999999997</v>
      </c>
      <c r="AV13" s="1">
        <v>8.3870380000000004</v>
      </c>
      <c r="AW13" s="4">
        <v>8.4545449999999995</v>
      </c>
      <c r="AX13" s="157">
        <v>7.62744</v>
      </c>
      <c r="AY13" s="2">
        <f t="shared" si="1"/>
        <v>8.1693296666666679</v>
      </c>
      <c r="AZ13" s="1">
        <f t="shared" si="2"/>
        <v>8.164657666666665</v>
      </c>
      <c r="BA13" s="1">
        <f t="shared" si="2"/>
        <v>8.1805383333333328</v>
      </c>
      <c r="BB13" s="3">
        <f t="shared" si="2"/>
        <v>8.1702130000000004</v>
      </c>
      <c r="BC13" s="2">
        <f t="shared" si="2"/>
        <v>8.3356308333333349</v>
      </c>
      <c r="BD13" s="1">
        <f t="shared" si="2"/>
        <v>8.3536530000000013</v>
      </c>
      <c r="BE13" s="1">
        <f t="shared" si="2"/>
        <v>8.4125791666666672</v>
      </c>
      <c r="BF13" s="4">
        <f t="shared" si="2"/>
        <v>8.6345255000000005</v>
      </c>
    </row>
    <row r="14" spans="1:58" x14ac:dyDescent="0.25">
      <c r="A14" s="109" t="s">
        <v>10</v>
      </c>
      <c r="B14" s="9">
        <v>7.0371259999999998</v>
      </c>
      <c r="C14" s="1">
        <v>7.2077559999999998</v>
      </c>
      <c r="D14" s="1">
        <v>7.2588559999999998</v>
      </c>
      <c r="E14" s="3">
        <v>7.2491560000000002</v>
      </c>
      <c r="F14" s="30">
        <v>7.0827210000000003</v>
      </c>
      <c r="G14" s="1">
        <v>7.1870130000000003</v>
      </c>
      <c r="H14" s="1">
        <v>7.5055880000000004</v>
      </c>
      <c r="I14" s="109">
        <v>7.5088710000000001</v>
      </c>
      <c r="J14" s="9">
        <v>7.1848749999999999</v>
      </c>
      <c r="K14" s="1">
        <v>7.170363</v>
      </c>
      <c r="L14" s="1">
        <v>7.1552049999999996</v>
      </c>
      <c r="M14" s="3">
        <v>7.2621320000000003</v>
      </c>
      <c r="N14" s="2">
        <v>7.3657890000000004</v>
      </c>
      <c r="O14" s="1">
        <v>7.4404870000000001</v>
      </c>
      <c r="P14" s="1">
        <v>7.3737550000000001</v>
      </c>
      <c r="Q14" s="4">
        <v>7.5986940000000001</v>
      </c>
      <c r="R14" s="9">
        <v>7.1192349999999998</v>
      </c>
      <c r="S14" s="1">
        <v>7.0199360000000004</v>
      </c>
      <c r="T14" s="1">
        <v>7.0566570000000004</v>
      </c>
      <c r="U14" s="3">
        <v>7.151967</v>
      </c>
      <c r="V14" s="2">
        <v>7.2843410000000004</v>
      </c>
      <c r="W14" s="1">
        <v>7.3480840000000001</v>
      </c>
      <c r="X14" s="1">
        <v>7.3293990000000004</v>
      </c>
      <c r="Y14" s="4">
        <v>7.4364319999999999</v>
      </c>
      <c r="Z14" s="9">
        <v>7.2651250000000003</v>
      </c>
      <c r="AA14" s="1">
        <v>7.266114</v>
      </c>
      <c r="AB14" s="1">
        <v>7.2892489999999999</v>
      </c>
      <c r="AC14" s="3">
        <v>7.3021130000000003</v>
      </c>
      <c r="AD14" s="2">
        <v>7.4480700000000004</v>
      </c>
      <c r="AE14" s="1">
        <v>7.5377679999999998</v>
      </c>
      <c r="AF14" s="1">
        <v>7.525353</v>
      </c>
      <c r="AG14" s="4">
        <v>7.6097229999999998</v>
      </c>
      <c r="AH14" s="2">
        <v>6.9604419999999996</v>
      </c>
      <c r="AI14" s="1">
        <v>7.0402880000000003</v>
      </c>
      <c r="AJ14" s="1">
        <v>7.0005839999999999</v>
      </c>
      <c r="AK14" s="3">
        <v>6.8937799999999996</v>
      </c>
      <c r="AL14" s="2">
        <v>7.115882</v>
      </c>
      <c r="AM14" s="1">
        <v>7.2881460000000002</v>
      </c>
      <c r="AN14" s="1">
        <v>7.2735380000000003</v>
      </c>
      <c r="AO14" s="109">
        <v>7.2843159999999996</v>
      </c>
      <c r="AP14" s="9">
        <v>7.2403940000000002</v>
      </c>
      <c r="AQ14" s="1">
        <v>7.2785260000000003</v>
      </c>
      <c r="AR14" s="1">
        <v>7.2439419999999997</v>
      </c>
      <c r="AS14" s="106"/>
      <c r="AT14" s="2">
        <v>7.2550080000000001</v>
      </c>
      <c r="AU14" s="1">
        <v>7.3779380000000003</v>
      </c>
      <c r="AV14" s="1">
        <v>7.3367440000000004</v>
      </c>
      <c r="AW14" s="4">
        <v>7.6295650000000004</v>
      </c>
      <c r="AX14" s="157">
        <v>6.7003310000000003</v>
      </c>
      <c r="AY14" s="2">
        <f t="shared" si="1"/>
        <v>7.134532833333334</v>
      </c>
      <c r="AZ14" s="1">
        <f t="shared" si="2"/>
        <v>7.1638305000000004</v>
      </c>
      <c r="BA14" s="1">
        <f t="shared" si="2"/>
        <v>7.1674155000000006</v>
      </c>
      <c r="BB14" s="3">
        <f t="shared" si="2"/>
        <v>7.1718295999999997</v>
      </c>
      <c r="BC14" s="2">
        <f t="shared" si="2"/>
        <v>7.2586351666666671</v>
      </c>
      <c r="BD14" s="1">
        <f t="shared" si="2"/>
        <v>7.3632393333333335</v>
      </c>
      <c r="BE14" s="1">
        <f t="shared" si="2"/>
        <v>7.3907295</v>
      </c>
      <c r="BF14" s="4">
        <f t="shared" si="2"/>
        <v>7.511266833333333</v>
      </c>
    </row>
    <row r="15" spans="1:58" x14ac:dyDescent="0.25">
      <c r="A15" s="109" t="s">
        <v>11</v>
      </c>
      <c r="B15" s="9">
        <v>5.3463260000000004</v>
      </c>
      <c r="C15" s="1">
        <v>5.2339070000000003</v>
      </c>
      <c r="D15" s="1">
        <v>5.3594869999999997</v>
      </c>
      <c r="E15" s="3">
        <v>5.3060029999999996</v>
      </c>
      <c r="F15" s="30">
        <v>5.2116809999999996</v>
      </c>
      <c r="G15" s="1">
        <v>5.4347630000000002</v>
      </c>
      <c r="H15" s="1">
        <v>5.5312830000000002</v>
      </c>
      <c r="I15" s="109">
        <v>5.5284839999999997</v>
      </c>
      <c r="J15" s="9">
        <v>5.3314979999999998</v>
      </c>
      <c r="K15" s="1">
        <v>5.3087489999999997</v>
      </c>
      <c r="L15" s="1">
        <v>5.2953549999999998</v>
      </c>
      <c r="M15" s="3">
        <v>5.3296830000000002</v>
      </c>
      <c r="N15" s="2">
        <v>5.4683650000000004</v>
      </c>
      <c r="O15" s="1">
        <v>5.4661670000000004</v>
      </c>
      <c r="P15" s="1">
        <v>5.5137080000000003</v>
      </c>
      <c r="Q15" s="4">
        <v>5.6082400000000003</v>
      </c>
      <c r="R15" s="9">
        <v>5.3232619999999997</v>
      </c>
      <c r="S15" s="1">
        <v>5.2386929999999996</v>
      </c>
      <c r="T15" s="1">
        <v>5.2377099999999999</v>
      </c>
      <c r="U15" s="3">
        <v>5.3077779999999999</v>
      </c>
      <c r="V15" s="2">
        <v>5.4752700000000001</v>
      </c>
      <c r="W15" s="1">
        <v>5.4882289999999996</v>
      </c>
      <c r="X15" s="1">
        <v>5.2339070000000003</v>
      </c>
      <c r="Y15" s="4">
        <v>5.6334809999999997</v>
      </c>
      <c r="Z15" s="9">
        <v>5.2023650000000004</v>
      </c>
      <c r="AA15" s="1">
        <v>5.1933309999999997</v>
      </c>
      <c r="AB15" s="1">
        <v>5.2551940000000004</v>
      </c>
      <c r="AC15" s="3">
        <v>5.3423819999999997</v>
      </c>
      <c r="AD15" s="2">
        <v>5.3137369999999997</v>
      </c>
      <c r="AE15" s="1">
        <v>5.3805100000000001</v>
      </c>
      <c r="AF15" s="1">
        <v>5.4372410000000002</v>
      </c>
      <c r="AG15" s="4">
        <v>5.4650299999999996</v>
      </c>
      <c r="AH15" s="2">
        <v>5.2371949999999998</v>
      </c>
      <c r="AI15" s="1">
        <v>5.1272909999999996</v>
      </c>
      <c r="AJ15" s="1">
        <v>4.9580099999999998</v>
      </c>
      <c r="AK15" s="3">
        <v>5.1202100000000002</v>
      </c>
      <c r="AL15" s="2">
        <v>5.3024060000000004</v>
      </c>
      <c r="AM15" s="1">
        <v>5.2478670000000003</v>
      </c>
      <c r="AN15" s="1">
        <v>5.2824590000000002</v>
      </c>
      <c r="AO15" s="109">
        <v>5.3075650000000003</v>
      </c>
      <c r="AP15" s="9">
        <v>5.5083890000000002</v>
      </c>
      <c r="AQ15" s="1">
        <v>5.3775579999999996</v>
      </c>
      <c r="AR15" s="1">
        <v>5.0736629999999998</v>
      </c>
      <c r="AS15" s="106"/>
      <c r="AT15" s="2">
        <v>5.4464350000000001</v>
      </c>
      <c r="AU15" s="1">
        <v>5.3583460000000001</v>
      </c>
      <c r="AV15" s="1">
        <v>5.5571520000000003</v>
      </c>
      <c r="AW15" s="4">
        <v>5.6183769999999997</v>
      </c>
      <c r="AX15" s="157">
        <v>4.8890650000000004</v>
      </c>
      <c r="AY15" s="2">
        <f t="shared" si="1"/>
        <v>5.324839166666667</v>
      </c>
      <c r="AZ15" s="1">
        <f t="shared" si="2"/>
        <v>5.2465881666666663</v>
      </c>
      <c r="BA15" s="1">
        <f t="shared" si="2"/>
        <v>5.1965698333333332</v>
      </c>
      <c r="BB15" s="3">
        <f t="shared" si="2"/>
        <v>5.2812111999999996</v>
      </c>
      <c r="BC15" s="2">
        <f t="shared" si="2"/>
        <v>5.3696489999999999</v>
      </c>
      <c r="BD15" s="1">
        <f t="shared" si="2"/>
        <v>5.3959803333333332</v>
      </c>
      <c r="BE15" s="1">
        <f t="shared" si="2"/>
        <v>5.425958333333333</v>
      </c>
      <c r="BF15" s="4">
        <f t="shared" si="2"/>
        <v>5.5268628333333334</v>
      </c>
    </row>
    <row r="16" spans="1:58" x14ac:dyDescent="0.25">
      <c r="A16" s="109" t="s">
        <v>12</v>
      </c>
      <c r="B16" s="9">
        <v>3.59273</v>
      </c>
      <c r="C16" s="1">
        <v>3.5884589999999998</v>
      </c>
      <c r="D16" s="1">
        <v>3.4710960000000002</v>
      </c>
      <c r="E16" s="3">
        <v>3.5516480000000001</v>
      </c>
      <c r="F16" s="30">
        <v>3.5999270000000001</v>
      </c>
      <c r="G16" s="1">
        <v>3.4382510000000002</v>
      </c>
      <c r="H16" s="1">
        <v>3.5636009999999998</v>
      </c>
      <c r="I16" s="109">
        <v>3.6565629999999998</v>
      </c>
      <c r="J16" s="9">
        <v>3.656415</v>
      </c>
      <c r="K16" s="1">
        <v>3.6647479999999999</v>
      </c>
      <c r="L16" s="1">
        <v>3.6443680000000001</v>
      </c>
      <c r="M16" s="3">
        <v>3.7035830000000001</v>
      </c>
      <c r="N16" s="2">
        <v>3.8144429999999998</v>
      </c>
      <c r="O16" s="1">
        <v>3.833653</v>
      </c>
      <c r="P16" s="1">
        <v>3.9118460000000002</v>
      </c>
      <c r="Q16" s="4">
        <v>4.0269320000000004</v>
      </c>
      <c r="R16" s="9">
        <v>3.4027400000000001</v>
      </c>
      <c r="S16" s="1">
        <v>3.4357220000000002</v>
      </c>
      <c r="T16" s="1">
        <v>3.456305</v>
      </c>
      <c r="U16" s="3">
        <v>3.4806759999999999</v>
      </c>
      <c r="V16" s="2">
        <v>3.539898</v>
      </c>
      <c r="W16" s="1">
        <v>3.5861809999999998</v>
      </c>
      <c r="X16" s="1">
        <v>3.6134710000000001</v>
      </c>
      <c r="Y16" s="4">
        <v>3.6121219999999998</v>
      </c>
      <c r="Z16" s="9">
        <v>3.5219230000000001</v>
      </c>
      <c r="AA16" s="1">
        <v>3.365294</v>
      </c>
      <c r="AB16" s="1">
        <v>3.4497209999999998</v>
      </c>
      <c r="AC16" s="3">
        <v>3.4017919999999999</v>
      </c>
      <c r="AD16" s="2">
        <v>5.3137369999999997</v>
      </c>
      <c r="AE16" s="1">
        <v>3.610589</v>
      </c>
      <c r="AF16" s="1">
        <v>3.6247750000000001</v>
      </c>
      <c r="AG16" s="4">
        <v>3.7184499999999998</v>
      </c>
      <c r="AH16" s="2">
        <v>3.6408619999999998</v>
      </c>
      <c r="AI16" s="1">
        <v>3.4597920000000002</v>
      </c>
      <c r="AJ16" s="1">
        <v>3.4125939999999999</v>
      </c>
      <c r="AK16" s="3">
        <v>3.51993</v>
      </c>
      <c r="AL16" s="2">
        <v>3.5237919999999998</v>
      </c>
      <c r="AM16" s="1">
        <v>3.5084209999999998</v>
      </c>
      <c r="AN16" s="1">
        <v>3.5916299999999999</v>
      </c>
      <c r="AO16" s="109">
        <v>3.6506210000000001</v>
      </c>
      <c r="AP16" s="9">
        <v>3.4996269999999998</v>
      </c>
      <c r="AQ16" s="1">
        <v>3.4470160000000001</v>
      </c>
      <c r="AR16" s="1">
        <v>3.452928</v>
      </c>
      <c r="AS16" s="106"/>
      <c r="AT16" s="2">
        <v>3.5430760000000001</v>
      </c>
      <c r="AU16" s="1">
        <v>3.4629669999999999</v>
      </c>
      <c r="AV16" s="1">
        <v>3.669238</v>
      </c>
      <c r="AW16" s="4">
        <v>3.8709210000000001</v>
      </c>
      <c r="AX16" s="157">
        <v>3.206324</v>
      </c>
      <c r="AY16" s="2">
        <f t="shared" si="1"/>
        <v>3.5523828333333332</v>
      </c>
      <c r="AZ16" s="1">
        <f t="shared" si="2"/>
        <v>3.493505166666667</v>
      </c>
      <c r="BA16" s="1">
        <f t="shared" si="2"/>
        <v>3.4811686666666666</v>
      </c>
      <c r="BB16" s="3">
        <f t="shared" si="2"/>
        <v>3.5315257999999998</v>
      </c>
      <c r="BC16" s="2">
        <f t="shared" si="2"/>
        <v>3.8891454999999997</v>
      </c>
      <c r="BD16" s="1">
        <f t="shared" si="2"/>
        <v>3.5733436666666663</v>
      </c>
      <c r="BE16" s="1">
        <f t="shared" si="2"/>
        <v>3.662426833333333</v>
      </c>
      <c r="BF16" s="4">
        <f t="shared" si="2"/>
        <v>3.7559348333333333</v>
      </c>
    </row>
    <row r="17" spans="1:58" ht="15.75" thickBot="1" x14ac:dyDescent="0.3">
      <c r="A17" s="109" t="s">
        <v>13</v>
      </c>
      <c r="B17" s="10">
        <v>2.6285249999999998</v>
      </c>
      <c r="C17" s="6">
        <v>2.6279729999999999</v>
      </c>
      <c r="D17" s="6">
        <v>2.6103489999999998</v>
      </c>
      <c r="E17" s="7">
        <v>2.663532</v>
      </c>
      <c r="F17" s="95">
        <v>2.7182879999999998</v>
      </c>
      <c r="G17" s="6">
        <v>2.651643</v>
      </c>
      <c r="H17" s="6">
        <v>2.7004769999999998</v>
      </c>
      <c r="I17" s="122">
        <v>2.7639749999999998</v>
      </c>
      <c r="J17" s="10">
        <v>2.8557619999999999</v>
      </c>
      <c r="K17" s="6">
        <v>2.8512559999999998</v>
      </c>
      <c r="L17" s="6">
        <v>2.8643380000000001</v>
      </c>
      <c r="M17" s="7">
        <v>2.9073850000000001</v>
      </c>
      <c r="N17" s="5">
        <v>2.9874100000000001</v>
      </c>
      <c r="O17" s="6">
        <v>3.083053</v>
      </c>
      <c r="P17" s="6">
        <v>3.1309819999999999</v>
      </c>
      <c r="Q17" s="8">
        <v>3.25305</v>
      </c>
      <c r="R17" s="10">
        <v>2.6110720000000001</v>
      </c>
      <c r="S17" s="6">
        <v>2.5843449999999999</v>
      </c>
      <c r="T17" s="6">
        <v>2.5484239999999998</v>
      </c>
      <c r="U17" s="7">
        <v>2.65021</v>
      </c>
      <c r="V17" s="5">
        <v>2.7006960000000002</v>
      </c>
      <c r="W17" s="6">
        <v>2.6853739999999999</v>
      </c>
      <c r="X17" s="6">
        <v>2.7206589999999999</v>
      </c>
      <c r="Y17" s="8">
        <v>2.766448</v>
      </c>
      <c r="Z17" s="10">
        <v>2.6052650000000002</v>
      </c>
      <c r="AA17" s="6">
        <v>2.555717</v>
      </c>
      <c r="AB17" s="6">
        <v>2.5987659999999999</v>
      </c>
      <c r="AC17" s="7">
        <v>2.6032109999999999</v>
      </c>
      <c r="AD17" s="5">
        <v>2.670239</v>
      </c>
      <c r="AE17" s="6">
        <v>2.747646</v>
      </c>
      <c r="AF17" s="6">
        <v>2.7203940000000002</v>
      </c>
      <c r="AG17" s="8">
        <v>2.8689360000000002</v>
      </c>
      <c r="AH17" s="19">
        <v>2.6884130000000002</v>
      </c>
      <c r="AI17" s="20">
        <v>2.6197020000000002</v>
      </c>
      <c r="AJ17" s="20">
        <v>2.7211919999999998</v>
      </c>
      <c r="AK17" s="103">
        <v>2.6366900000000002</v>
      </c>
      <c r="AL17" s="5">
        <v>2.7847390000000001</v>
      </c>
      <c r="AM17" s="6">
        <v>2.831439</v>
      </c>
      <c r="AN17" s="6">
        <v>2.729549</v>
      </c>
      <c r="AO17" s="122">
        <v>2.7488489999999999</v>
      </c>
      <c r="AP17" s="10">
        <v>2.770178</v>
      </c>
      <c r="AQ17" s="6">
        <v>2.653934</v>
      </c>
      <c r="AR17" s="6">
        <v>2.5299510000000001</v>
      </c>
      <c r="AS17" s="120"/>
      <c r="AT17" s="5">
        <v>2.7027869999999998</v>
      </c>
      <c r="AU17" s="6">
        <v>2.8621720000000002</v>
      </c>
      <c r="AV17" s="6">
        <v>2.757072</v>
      </c>
      <c r="AW17" s="8">
        <v>2.9130159999999998</v>
      </c>
      <c r="AX17" s="158">
        <v>2.4004150000000002</v>
      </c>
      <c r="AY17" s="19">
        <f t="shared" si="1"/>
        <v>2.6932025000000004</v>
      </c>
      <c r="AZ17" s="20">
        <f t="shared" si="2"/>
        <v>2.6488211666666666</v>
      </c>
      <c r="BA17" s="20">
        <f t="shared" si="2"/>
        <v>2.6455033333333335</v>
      </c>
      <c r="BB17" s="103">
        <f t="shared" si="2"/>
        <v>2.6922055999999999</v>
      </c>
      <c r="BC17" s="19">
        <f t="shared" si="2"/>
        <v>2.7606931666666665</v>
      </c>
      <c r="BD17" s="20">
        <f t="shared" si="2"/>
        <v>2.8102211666666665</v>
      </c>
      <c r="BE17" s="20">
        <f t="shared" si="2"/>
        <v>2.7931888333333337</v>
      </c>
      <c r="BF17" s="21">
        <f t="shared" si="2"/>
        <v>2.8857123333333337</v>
      </c>
    </row>
    <row r="18" spans="1:58" ht="16.5" thickTop="1" thickBot="1" x14ac:dyDescent="0.3">
      <c r="A18" s="160" t="s">
        <v>15</v>
      </c>
      <c r="B18" s="147">
        <f t="shared" ref="B18:AG18" si="3">AVERAGE(B6:B17)</f>
        <v>5.7875189999999996</v>
      </c>
      <c r="C18" s="148">
        <f t="shared" si="3"/>
        <v>5.8102097499999994</v>
      </c>
      <c r="D18" s="148">
        <f t="shared" si="3"/>
        <v>5.8488429999999996</v>
      </c>
      <c r="E18" s="149">
        <f t="shared" si="3"/>
        <v>5.8086997499999997</v>
      </c>
      <c r="F18" s="150">
        <f t="shared" si="3"/>
        <v>5.8547585833333322</v>
      </c>
      <c r="G18" s="148">
        <f t="shared" si="3"/>
        <v>5.9227307499999995</v>
      </c>
      <c r="H18" s="148">
        <f t="shared" si="3"/>
        <v>6.0868991666666679</v>
      </c>
      <c r="I18" s="151">
        <f t="shared" si="3"/>
        <v>6.1044059166666678</v>
      </c>
      <c r="J18" s="147">
        <f t="shared" si="3"/>
        <v>5.9184914999999991</v>
      </c>
      <c r="K18" s="148">
        <f t="shared" si="3"/>
        <v>5.9260145833333349</v>
      </c>
      <c r="L18" s="148">
        <f t="shared" si="3"/>
        <v>5.900927499999999</v>
      </c>
      <c r="M18" s="149">
        <f t="shared" si="3"/>
        <v>5.9658082499999994</v>
      </c>
      <c r="N18" s="150">
        <f t="shared" si="3"/>
        <v>6.0647644166666659</v>
      </c>
      <c r="O18" s="148">
        <f t="shared" si="3"/>
        <v>6.1413880833333332</v>
      </c>
      <c r="P18" s="148">
        <f t="shared" si="3"/>
        <v>6.1595578333333334</v>
      </c>
      <c r="Q18" s="151">
        <f t="shared" si="3"/>
        <v>6.2928042500000005</v>
      </c>
      <c r="R18" s="147">
        <f t="shared" si="3"/>
        <v>5.7957532499999997</v>
      </c>
      <c r="S18" s="148">
        <f t="shared" si="3"/>
        <v>5.7715929166666662</v>
      </c>
      <c r="T18" s="148">
        <f t="shared" si="3"/>
        <v>5.7366381666666655</v>
      </c>
      <c r="U18" s="149">
        <f t="shared" si="3"/>
        <v>5.8139862500000001</v>
      </c>
      <c r="V18" s="150">
        <f t="shared" si="3"/>
        <v>5.9143317499999988</v>
      </c>
      <c r="W18" s="148">
        <f t="shared" si="3"/>
        <v>5.9748426666666665</v>
      </c>
      <c r="X18" s="148">
        <f t="shared" si="3"/>
        <v>5.9822280833333332</v>
      </c>
      <c r="Y18" s="151">
        <f t="shared" si="3"/>
        <v>6.101159916666667</v>
      </c>
      <c r="Z18" s="147">
        <f t="shared" si="3"/>
        <v>5.8346852499999997</v>
      </c>
      <c r="AA18" s="148">
        <f t="shared" si="3"/>
        <v>5.8213275000000015</v>
      </c>
      <c r="AB18" s="148">
        <f t="shared" si="3"/>
        <v>5.8360820000000002</v>
      </c>
      <c r="AC18" s="149">
        <f t="shared" si="3"/>
        <v>5.8375476666666666</v>
      </c>
      <c r="AD18" s="150">
        <f t="shared" si="3"/>
        <v>6.0853087499999994</v>
      </c>
      <c r="AE18" s="148">
        <f t="shared" si="3"/>
        <v>5.9142784999999991</v>
      </c>
      <c r="AF18" s="148">
        <f t="shared" si="3"/>
        <v>6.0393311666666669</v>
      </c>
      <c r="AG18" s="151">
        <f t="shared" si="3"/>
        <v>6.1884452500000009</v>
      </c>
      <c r="AH18" s="123">
        <f t="shared" ref="AH18:AY18" si="4">AVERAGE(AH6:AH17)</f>
        <v>5.7888996666666657</v>
      </c>
      <c r="AI18" s="98">
        <f t="shared" si="4"/>
        <v>5.7894893333333348</v>
      </c>
      <c r="AJ18" s="98">
        <f t="shared" si="4"/>
        <v>5.8033866666666674</v>
      </c>
      <c r="AK18" s="104">
        <f t="shared" si="4"/>
        <v>5.7759860833333327</v>
      </c>
      <c r="AL18" s="161">
        <f t="shared" si="4"/>
        <v>5.9363986666666664</v>
      </c>
      <c r="AM18" s="148">
        <f t="shared" si="4"/>
        <v>5.9218590833333336</v>
      </c>
      <c r="AN18" s="148">
        <f t="shared" si="4"/>
        <v>4.9232770000000015</v>
      </c>
      <c r="AO18" s="159">
        <f t="shared" si="4"/>
        <v>6.0849695833333328</v>
      </c>
      <c r="AP18" s="147">
        <f t="shared" si="4"/>
        <v>5.9028835833333337</v>
      </c>
      <c r="AQ18" s="148">
        <f t="shared" si="4"/>
        <v>5.856257750000001</v>
      </c>
      <c r="AR18" s="148">
        <f t="shared" si="4"/>
        <v>5.7926466666666663</v>
      </c>
      <c r="AS18" s="152" t="e">
        <f t="shared" si="4"/>
        <v>#DIV/0!</v>
      </c>
      <c r="AT18" s="150">
        <f t="shared" si="4"/>
        <v>5.9368749166666666</v>
      </c>
      <c r="AU18" s="148">
        <f t="shared" si="4"/>
        <v>5.9477255000000007</v>
      </c>
      <c r="AV18" s="148">
        <f t="shared" si="4"/>
        <v>6.0138734999999999</v>
      </c>
      <c r="AW18" s="151">
        <f t="shared" si="4"/>
        <v>6.1425064999999988</v>
      </c>
      <c r="AX18" s="153">
        <f t="shared" si="4"/>
        <v>5.4272445833333336</v>
      </c>
      <c r="AY18" s="23">
        <f t="shared" si="4"/>
        <v>5.8380387083333334</v>
      </c>
      <c r="AZ18" s="23">
        <f t="shared" ref="AZ18:BF18" si="5">AVERAGE(AZ6:AZ17)</f>
        <v>5.8291486388888885</v>
      </c>
      <c r="BA18" s="23">
        <f t="shared" si="5"/>
        <v>5.8197540000000005</v>
      </c>
      <c r="BB18" s="81">
        <f t="shared" si="5"/>
        <v>5.8404056000000004</v>
      </c>
      <c r="BC18" s="23">
        <f t="shared" si="5"/>
        <v>5.9654061805555552</v>
      </c>
      <c r="BD18" s="23">
        <f t="shared" si="5"/>
        <v>5.9704707638888896</v>
      </c>
      <c r="BE18" s="23">
        <f t="shared" si="5"/>
        <v>5.8675277916666664</v>
      </c>
      <c r="BF18" s="24">
        <f t="shared" si="5"/>
        <v>6.1523819027777771</v>
      </c>
    </row>
    <row r="19" spans="1:58" ht="15.75" thickTop="1" x14ac:dyDescent="0.25"/>
    <row r="20" spans="1:58" x14ac:dyDescent="0.25">
      <c r="AY20">
        <f>(AY18-$AX$18)/$AX$18*100</f>
        <v>7.5691102306595539</v>
      </c>
      <c r="AZ20">
        <f t="shared" ref="AZ20:BF20" si="6">(AZ18-$AX$18)/$AX$18*100</f>
        <v>7.4053057566222922</v>
      </c>
      <c r="BA20">
        <f t="shared" si="6"/>
        <v>7.2322043099372069</v>
      </c>
      <c r="BB20">
        <f t="shared" si="6"/>
        <v>7.612721526047558</v>
      </c>
      <c r="BC20">
        <f t="shared" si="6"/>
        <v>9.9159267462328113</v>
      </c>
      <c r="BD20">
        <f t="shared" si="6"/>
        <v>10.009244510994831</v>
      </c>
      <c r="BE20">
        <f t="shared" si="6"/>
        <v>8.1124629924623246</v>
      </c>
      <c r="BF20">
        <f t="shared" si="6"/>
        <v>13.361058421271203</v>
      </c>
    </row>
  </sheetData>
  <mergeCells count="23">
    <mergeCell ref="AP4:AS4"/>
    <mergeCell ref="AT4:AW4"/>
    <mergeCell ref="AY4:BB4"/>
    <mergeCell ref="BC4:BF4"/>
    <mergeCell ref="AP3:AW3"/>
    <mergeCell ref="AX3:AX5"/>
    <mergeCell ref="AY3:BF3"/>
    <mergeCell ref="A3:A5"/>
    <mergeCell ref="B3:I3"/>
    <mergeCell ref="J3:Q3"/>
    <mergeCell ref="R3:Y3"/>
    <mergeCell ref="Z3:AG3"/>
    <mergeCell ref="B4:E4"/>
    <mergeCell ref="F4:I4"/>
    <mergeCell ref="J4:M4"/>
    <mergeCell ref="N4:Q4"/>
    <mergeCell ref="R4:U4"/>
    <mergeCell ref="AH3:AO3"/>
    <mergeCell ref="AD4:AG4"/>
    <mergeCell ref="AH4:AK4"/>
    <mergeCell ref="AL4:AO4"/>
    <mergeCell ref="V4:Y4"/>
    <mergeCell ref="Z4:AC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BF20"/>
  <sheetViews>
    <sheetView tabSelected="1" zoomScale="66" zoomScaleNormal="66" workbookViewId="0">
      <selection activeCell="M22" sqref="M22"/>
    </sheetView>
  </sheetViews>
  <sheetFormatPr defaultRowHeight="15" x14ac:dyDescent="0.25"/>
  <sheetData>
    <row r="2" spans="1:58" ht="15.75" thickBot="1" x14ac:dyDescent="0.3"/>
    <row r="3" spans="1:58" ht="16.5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126" t="s">
        <v>31</v>
      </c>
      <c r="J5" s="128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126" t="s">
        <v>31</v>
      </c>
      <c r="R5" s="128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127" t="s">
        <v>31</v>
      </c>
      <c r="Z5" s="124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7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126" t="s">
        <v>31</v>
      </c>
      <c r="AP5" s="128" t="s">
        <v>32</v>
      </c>
      <c r="AQ5" s="97" t="s">
        <v>29</v>
      </c>
      <c r="AR5" s="97" t="s">
        <v>30</v>
      </c>
      <c r="AS5" s="97" t="s">
        <v>31</v>
      </c>
      <c r="AT5" s="124" t="s">
        <v>32</v>
      </c>
      <c r="AU5" s="97" t="s">
        <v>29</v>
      </c>
      <c r="AV5" s="97" t="s">
        <v>30</v>
      </c>
      <c r="AW5" s="97" t="s">
        <v>31</v>
      </c>
      <c r="AX5" s="191"/>
      <c r="AY5" s="72">
        <v>1</v>
      </c>
      <c r="AZ5" s="73">
        <v>2</v>
      </c>
      <c r="BA5" s="73">
        <v>3</v>
      </c>
      <c r="BB5" s="73">
        <v>4</v>
      </c>
      <c r="BC5" s="73">
        <v>1</v>
      </c>
      <c r="BD5" s="73">
        <v>2</v>
      </c>
      <c r="BE5" s="73">
        <v>3</v>
      </c>
      <c r="BF5" s="74">
        <v>4</v>
      </c>
    </row>
    <row r="6" spans="1:58" ht="16.5" thickTop="1" thickBot="1" x14ac:dyDescent="0.3">
      <c r="A6" s="15" t="s">
        <v>2</v>
      </c>
      <c r="B6" s="88">
        <v>2.3950019999999999</v>
      </c>
      <c r="C6" s="89">
        <v>2.3456510000000002</v>
      </c>
      <c r="D6" s="89">
        <v>2.4578069999999999</v>
      </c>
      <c r="E6" s="90">
        <v>2.4498160000000002</v>
      </c>
      <c r="F6" s="91">
        <v>2.4396390000000001</v>
      </c>
      <c r="G6" s="89">
        <v>2.4259659999999998</v>
      </c>
      <c r="H6" s="89">
        <v>2.5279379999999998</v>
      </c>
      <c r="I6" s="121">
        <v>2.538815</v>
      </c>
      <c r="J6" s="88">
        <v>2.634738</v>
      </c>
      <c r="K6" s="89">
        <v>2.629143</v>
      </c>
      <c r="L6" s="89">
        <v>2.6267049999999998</v>
      </c>
      <c r="M6" s="90">
        <v>2.6592709999999999</v>
      </c>
      <c r="N6" s="93">
        <v>2.7428379999999999</v>
      </c>
      <c r="O6" s="89">
        <v>2.7878319999999999</v>
      </c>
      <c r="P6" s="89">
        <v>2.8256250000000001</v>
      </c>
      <c r="Q6" s="92">
        <v>2.8679790000000001</v>
      </c>
      <c r="R6" s="93">
        <v>2.4214639999999998</v>
      </c>
      <c r="S6" s="89">
        <v>2.3623150000000002</v>
      </c>
      <c r="T6" s="89">
        <v>2.3314409999999999</v>
      </c>
      <c r="U6" s="90">
        <v>2.4184990000000002</v>
      </c>
      <c r="V6" s="93">
        <v>2.4089399999999999</v>
      </c>
      <c r="W6" s="89">
        <v>2.4003619999999999</v>
      </c>
      <c r="X6" s="89">
        <v>2.46163</v>
      </c>
      <c r="Y6" s="92">
        <v>2.454412</v>
      </c>
      <c r="Z6" s="93">
        <v>2.3973849999999999</v>
      </c>
      <c r="AA6" s="89">
        <v>2.4382609999999998</v>
      </c>
      <c r="AB6" s="89">
        <v>2.4280339999999998</v>
      </c>
      <c r="AC6" s="90">
        <v>2.3443670000000001</v>
      </c>
      <c r="AD6" s="93">
        <v>2.4152809999999998</v>
      </c>
      <c r="AE6" s="89">
        <v>2.4263690000000002</v>
      </c>
      <c r="AF6" s="89">
        <v>2.4393129999999998</v>
      </c>
      <c r="AG6" s="121">
        <v>2.477455</v>
      </c>
      <c r="AH6" s="88">
        <v>2.4841039999999999</v>
      </c>
      <c r="AI6" s="89">
        <v>2.5016750000000001</v>
      </c>
      <c r="AJ6" s="89">
        <v>2.4744459999999999</v>
      </c>
      <c r="AK6" s="90">
        <v>2.465338</v>
      </c>
      <c r="AL6" s="93">
        <v>2.581</v>
      </c>
      <c r="AM6" s="89">
        <v>2.414072</v>
      </c>
      <c r="AN6" s="89">
        <v>2.6124830000000001</v>
      </c>
      <c r="AO6" s="92">
        <v>2.5377369999999999</v>
      </c>
      <c r="AP6" s="88">
        <v>2.4957579999999999</v>
      </c>
      <c r="AQ6" s="89">
        <v>2.4415870000000002</v>
      </c>
      <c r="AR6" s="89">
        <v>2.5096970000000001</v>
      </c>
      <c r="AS6" s="125"/>
      <c r="AT6" s="93">
        <v>2.462739</v>
      </c>
      <c r="AU6" s="89">
        <v>2.4554269999999998</v>
      </c>
      <c r="AV6" s="89">
        <v>2.5119899999999999</v>
      </c>
      <c r="AW6" s="92">
        <v>2.6758570000000002</v>
      </c>
      <c r="AX6" s="156">
        <v>2.2703039999999999</v>
      </c>
      <c r="AY6" s="132">
        <f>AVERAGE(B6,J6,R6,Z6,AH6,AP6)</f>
        <v>2.4714085000000003</v>
      </c>
      <c r="AZ6" s="133">
        <f t="shared" ref="AZ6:BF17" si="0">AVERAGE(C6,K6,S6,AA6,AI6,AQ6)</f>
        <v>2.4531053333333332</v>
      </c>
      <c r="BA6" s="133">
        <f t="shared" si="0"/>
        <v>2.4713550000000004</v>
      </c>
      <c r="BB6" s="134">
        <f t="shared" si="0"/>
        <v>2.4674582000000003</v>
      </c>
      <c r="BC6" s="132">
        <f t="shared" si="0"/>
        <v>2.5084061666666666</v>
      </c>
      <c r="BD6" s="133">
        <f>AVERAGE(G6,O6,W6,AE6,AM6,AU6)</f>
        <v>2.4850046666666668</v>
      </c>
      <c r="BE6" s="133">
        <f>AVERAGE(H6,P6,X6,AF6,AN6,AV6)</f>
        <v>2.563163166666667</v>
      </c>
      <c r="BF6" s="135">
        <f t="shared" si="0"/>
        <v>2.5920424999999998</v>
      </c>
    </row>
    <row r="7" spans="1:58" ht="15.75" thickBot="1" x14ac:dyDescent="0.3">
      <c r="A7" s="15" t="s">
        <v>3</v>
      </c>
      <c r="B7" s="9">
        <v>3.422993</v>
      </c>
      <c r="C7" s="1">
        <v>3.4846089999999998</v>
      </c>
      <c r="D7" s="1">
        <v>3.3931629999999999</v>
      </c>
      <c r="E7" s="3">
        <v>3.3609179999999999</v>
      </c>
      <c r="F7" s="30">
        <v>3.4128430000000001</v>
      </c>
      <c r="G7" s="1">
        <v>3.5590850000000001</v>
      </c>
      <c r="H7" s="1">
        <v>3.5688550000000001</v>
      </c>
      <c r="I7" s="109">
        <v>3.4998969999999998</v>
      </c>
      <c r="J7" s="9">
        <v>3.707481</v>
      </c>
      <c r="K7" s="1">
        <v>3.6925029999999999</v>
      </c>
      <c r="L7" s="1">
        <v>3.704609</v>
      </c>
      <c r="M7" s="3">
        <v>3.7441309999999999</v>
      </c>
      <c r="N7" s="2">
        <v>3.837507</v>
      </c>
      <c r="O7" s="1">
        <v>3.891394</v>
      </c>
      <c r="P7" s="1">
        <v>3.9268169999999998</v>
      </c>
      <c r="Q7" s="4">
        <v>3.9875029999999998</v>
      </c>
      <c r="R7" s="2">
        <v>3.4140600000000001</v>
      </c>
      <c r="S7" s="1">
        <v>3.4316260000000001</v>
      </c>
      <c r="T7" s="1">
        <v>3.2816290000000001</v>
      </c>
      <c r="U7" s="3">
        <v>3.4023949999999998</v>
      </c>
      <c r="V7" s="2">
        <v>3.4188930000000002</v>
      </c>
      <c r="W7" s="1">
        <v>3.4321649999999999</v>
      </c>
      <c r="X7" s="1">
        <v>3.4560810000000002</v>
      </c>
      <c r="Y7" s="4">
        <v>3.5115120000000002</v>
      </c>
      <c r="Z7" s="2">
        <v>3.395235</v>
      </c>
      <c r="AA7" s="1">
        <v>3.3783840000000001</v>
      </c>
      <c r="AB7" s="1">
        <v>3.3407800000000001</v>
      </c>
      <c r="AC7" s="3">
        <v>3.497417</v>
      </c>
      <c r="AD7" s="2">
        <v>3.5153279999999998</v>
      </c>
      <c r="AE7" s="1">
        <v>3.4730539999999999</v>
      </c>
      <c r="AF7" s="1">
        <v>3.5050089999999998</v>
      </c>
      <c r="AG7" s="109">
        <v>3.5613869999999999</v>
      </c>
      <c r="AH7" s="9">
        <v>3.2714099999999999</v>
      </c>
      <c r="AI7" s="1">
        <v>3.3404980000000002</v>
      </c>
      <c r="AJ7" s="1">
        <v>3.4609329999999998</v>
      </c>
      <c r="AK7" s="3">
        <v>3.3452790000000001</v>
      </c>
      <c r="AL7" s="2">
        <v>3.40726</v>
      </c>
      <c r="AM7" s="1">
        <v>3.457843</v>
      </c>
      <c r="AN7" s="1">
        <v>2.6124830000000001</v>
      </c>
      <c r="AO7" s="4">
        <v>3.57091</v>
      </c>
      <c r="AP7" s="9">
        <v>3.592692</v>
      </c>
      <c r="AQ7" s="1">
        <v>3.5979950000000001</v>
      </c>
      <c r="AR7" s="1">
        <v>3.4593050000000001</v>
      </c>
      <c r="AS7" s="106"/>
      <c r="AT7" s="2">
        <v>3.6450809999999998</v>
      </c>
      <c r="AU7" s="1">
        <v>3.546008</v>
      </c>
      <c r="AV7" s="1">
        <v>3.6344650000000001</v>
      </c>
      <c r="AW7" s="4">
        <v>3.7598389999999999</v>
      </c>
      <c r="AX7" s="157">
        <v>3.2202809999999999</v>
      </c>
      <c r="AY7" s="2">
        <f t="shared" ref="AY7:AY17" si="1">AVERAGE(B7,J7,R7,Z7,AH7,AP7)</f>
        <v>3.467311833333333</v>
      </c>
      <c r="AZ7" s="1">
        <f t="shared" si="0"/>
        <v>3.4876024999999999</v>
      </c>
      <c r="BA7" s="1">
        <f t="shared" si="0"/>
        <v>3.4400698333333337</v>
      </c>
      <c r="BB7" s="3">
        <f t="shared" si="0"/>
        <v>3.4700280000000001</v>
      </c>
      <c r="BC7" s="2">
        <f t="shared" si="0"/>
        <v>3.5394853333333334</v>
      </c>
      <c r="BD7" s="1">
        <f t="shared" si="0"/>
        <v>3.5599248333333331</v>
      </c>
      <c r="BE7" s="1">
        <f t="shared" si="0"/>
        <v>3.4506183333333329</v>
      </c>
      <c r="BF7" s="4">
        <f t="shared" si="0"/>
        <v>3.6485079999999996</v>
      </c>
    </row>
    <row r="8" spans="1:58" ht="15.75" thickBot="1" x14ac:dyDescent="0.3">
      <c r="A8" s="15" t="s">
        <v>4</v>
      </c>
      <c r="B8" s="9">
        <v>4.6396470000000001</v>
      </c>
      <c r="C8" s="1">
        <v>4.6156110000000004</v>
      </c>
      <c r="D8" s="1">
        <v>4.6007280000000002</v>
      </c>
      <c r="E8" s="3">
        <v>4.6121639999999999</v>
      </c>
      <c r="F8" s="30">
        <v>4.5844639999999997</v>
      </c>
      <c r="G8" s="1">
        <v>4.9306789999999996</v>
      </c>
      <c r="H8" s="1">
        <v>4.7919809999999998</v>
      </c>
      <c r="I8" s="109">
        <v>4.6662840000000001</v>
      </c>
      <c r="J8" s="9">
        <v>5.0036699999999996</v>
      </c>
      <c r="K8" s="1">
        <v>4.9517309999999997</v>
      </c>
      <c r="L8" s="1">
        <v>5.0007469999999996</v>
      </c>
      <c r="M8" s="3">
        <v>5.0390059999999997</v>
      </c>
      <c r="N8" s="2">
        <v>5.104635</v>
      </c>
      <c r="O8" s="1">
        <v>5.1968040000000002</v>
      </c>
      <c r="P8" s="1">
        <v>5.23292</v>
      </c>
      <c r="Q8" s="4">
        <v>5.2867519999999999</v>
      </c>
      <c r="R8" s="2">
        <v>4.576308</v>
      </c>
      <c r="S8" s="1">
        <v>4.6010999999999997</v>
      </c>
      <c r="T8" s="1">
        <v>4.6123529999999997</v>
      </c>
      <c r="U8" s="3">
        <v>4.6994689999999997</v>
      </c>
      <c r="V8" s="2">
        <v>4.7331180000000002</v>
      </c>
      <c r="W8" s="1">
        <v>4.7482850000000001</v>
      </c>
      <c r="X8" s="1">
        <v>4.7780399999999998</v>
      </c>
      <c r="Y8" s="4">
        <v>4.8347899999999999</v>
      </c>
      <c r="Z8" s="2">
        <v>4.6695789999999997</v>
      </c>
      <c r="AA8" s="1">
        <v>4.7281240000000002</v>
      </c>
      <c r="AB8" s="1">
        <v>4.6975009999999999</v>
      </c>
      <c r="AC8" s="3">
        <v>4.6818920000000004</v>
      </c>
      <c r="AD8" s="2">
        <v>4.7802920000000002</v>
      </c>
      <c r="AE8" s="1">
        <v>3.4730539999999999</v>
      </c>
      <c r="AF8" s="1">
        <v>4.8142240000000003</v>
      </c>
      <c r="AG8" s="109">
        <v>5.0481879999999997</v>
      </c>
      <c r="AH8" s="9">
        <v>4.6971990000000003</v>
      </c>
      <c r="AI8" s="1">
        <v>4.8671930000000003</v>
      </c>
      <c r="AJ8" s="1">
        <v>4.8471760000000002</v>
      </c>
      <c r="AK8" s="3">
        <v>4.6925860000000004</v>
      </c>
      <c r="AL8" s="2">
        <v>4.8591959999999998</v>
      </c>
      <c r="AM8" s="1">
        <v>5.0295519999999998</v>
      </c>
      <c r="AN8" s="1">
        <v>4.9335610000000001</v>
      </c>
      <c r="AO8" s="4">
        <v>4.8994090000000003</v>
      </c>
      <c r="AP8" s="9">
        <v>5.0632890000000002</v>
      </c>
      <c r="AQ8" s="1">
        <v>4.8635650000000004</v>
      </c>
      <c r="AR8" s="1">
        <v>4.6508510000000003</v>
      </c>
      <c r="AS8" s="106"/>
      <c r="AT8" s="2">
        <v>4.995609</v>
      </c>
      <c r="AU8" s="1">
        <v>4.8112820000000003</v>
      </c>
      <c r="AV8" s="1">
        <v>4.9209969999999998</v>
      </c>
      <c r="AW8" s="4">
        <v>5.0133260000000002</v>
      </c>
      <c r="AX8" s="157">
        <v>4.462091</v>
      </c>
      <c r="AY8" s="2">
        <f t="shared" si="1"/>
        <v>4.774948666666667</v>
      </c>
      <c r="AZ8" s="1">
        <f t="shared" si="0"/>
        <v>4.7712206666666672</v>
      </c>
      <c r="BA8" s="1">
        <f t="shared" si="0"/>
        <v>4.7348926666666662</v>
      </c>
      <c r="BB8" s="3">
        <f t="shared" si="0"/>
        <v>4.7450234000000009</v>
      </c>
      <c r="BC8" s="2">
        <f t="shared" si="0"/>
        <v>4.8428856666666666</v>
      </c>
      <c r="BD8" s="1">
        <f t="shared" si="0"/>
        <v>4.6982759999999999</v>
      </c>
      <c r="BE8" s="1">
        <f t="shared" si="0"/>
        <v>4.9119538333333335</v>
      </c>
      <c r="BF8" s="4">
        <f t="shared" si="0"/>
        <v>4.9581248333333328</v>
      </c>
    </row>
    <row r="9" spans="1:58" ht="15.75" thickBot="1" x14ac:dyDescent="0.3">
      <c r="A9" s="15" t="s">
        <v>5</v>
      </c>
      <c r="B9" s="9">
        <v>6.1283560000000001</v>
      </c>
      <c r="C9" s="1">
        <v>6.1558089999999996</v>
      </c>
      <c r="D9" s="1">
        <v>6.306101</v>
      </c>
      <c r="E9" s="3">
        <v>6.1633009999999997</v>
      </c>
      <c r="F9" s="30">
        <v>6.380223</v>
      </c>
      <c r="G9" s="1">
        <v>6.2741670000000003</v>
      </c>
      <c r="H9" s="1">
        <v>6.3478960000000004</v>
      </c>
      <c r="I9" s="109">
        <v>6.6304299999999996</v>
      </c>
      <c r="J9" s="9">
        <v>6.3503689999999997</v>
      </c>
      <c r="K9" s="1">
        <v>6.3816699999999997</v>
      </c>
      <c r="L9" s="1">
        <v>6.3673840000000004</v>
      </c>
      <c r="M9" s="3">
        <v>6.4347979999999998</v>
      </c>
      <c r="N9" s="2">
        <v>6.5434530000000004</v>
      </c>
      <c r="O9" s="1">
        <v>6.5369440000000001</v>
      </c>
      <c r="P9" s="1">
        <v>6.5753570000000003</v>
      </c>
      <c r="Q9" s="4">
        <v>6.6546839999999996</v>
      </c>
      <c r="R9" s="2">
        <v>6.1797599999999999</v>
      </c>
      <c r="S9" s="1">
        <v>6.1654299999999997</v>
      </c>
      <c r="T9" s="1">
        <v>6.1259370000000004</v>
      </c>
      <c r="U9" s="3">
        <v>6.1529119999999997</v>
      </c>
      <c r="V9" s="2">
        <v>6.2112270000000001</v>
      </c>
      <c r="W9" s="1">
        <v>6.2562709999999999</v>
      </c>
      <c r="X9" s="1">
        <v>6.3201289999999997</v>
      </c>
      <c r="Y9" s="4">
        <v>6.3777020000000002</v>
      </c>
      <c r="Z9" s="2">
        <v>6.2056279999999999</v>
      </c>
      <c r="AA9" s="1">
        <v>6.2229510000000001</v>
      </c>
      <c r="AB9" s="1">
        <v>6.2096099999999996</v>
      </c>
      <c r="AC9" s="3">
        <v>6.3054490000000003</v>
      </c>
      <c r="AD9" s="2">
        <v>6.212866</v>
      </c>
      <c r="AE9" s="1">
        <v>6.3495809999999997</v>
      </c>
      <c r="AF9" s="1">
        <v>6.333977</v>
      </c>
      <c r="AG9" s="109">
        <v>6.500102</v>
      </c>
      <c r="AH9" s="9">
        <v>6.2978560000000003</v>
      </c>
      <c r="AI9" s="1">
        <v>6.1514949999999997</v>
      </c>
      <c r="AJ9" s="1">
        <v>6.3358829999999999</v>
      </c>
      <c r="AK9" s="3">
        <v>6.0901439999999996</v>
      </c>
      <c r="AL9" s="2">
        <v>6.3254089999999996</v>
      </c>
      <c r="AM9" s="1">
        <v>6.325736</v>
      </c>
      <c r="AN9" s="1">
        <v>6.2629789999999996</v>
      </c>
      <c r="AO9" s="4">
        <v>6.5231789999999998</v>
      </c>
      <c r="AP9" s="9">
        <v>6.3302659999999999</v>
      </c>
      <c r="AQ9" s="1">
        <v>6.1503300000000003</v>
      </c>
      <c r="AR9" s="1">
        <v>6.3001050000000003</v>
      </c>
      <c r="AS9" s="106"/>
      <c r="AT9" s="2">
        <v>6.4969859999999997</v>
      </c>
      <c r="AU9" s="1">
        <v>6.3616060000000001</v>
      </c>
      <c r="AV9" s="1">
        <v>6.3954139999999997</v>
      </c>
      <c r="AW9" s="4">
        <v>6.47098</v>
      </c>
      <c r="AX9" s="157">
        <v>5.9091899999999997</v>
      </c>
      <c r="AY9" s="2">
        <f t="shared" si="1"/>
        <v>6.2487058333333332</v>
      </c>
      <c r="AZ9" s="1">
        <f t="shared" si="0"/>
        <v>6.2046141666666665</v>
      </c>
      <c r="BA9" s="1">
        <f t="shared" si="0"/>
        <v>6.2741699999999989</v>
      </c>
      <c r="BB9" s="3">
        <f t="shared" si="0"/>
        <v>6.2293207999999991</v>
      </c>
      <c r="BC9" s="2">
        <f t="shared" si="0"/>
        <v>6.361694</v>
      </c>
      <c r="BD9" s="1">
        <f t="shared" si="0"/>
        <v>6.3507175000000009</v>
      </c>
      <c r="BE9" s="1">
        <f t="shared" si="0"/>
        <v>6.3726253333333345</v>
      </c>
      <c r="BF9" s="4">
        <f t="shared" si="0"/>
        <v>6.5261794999999987</v>
      </c>
    </row>
    <row r="10" spans="1:58" ht="15.75" thickBot="1" x14ac:dyDescent="0.3">
      <c r="A10" s="15" t="s">
        <v>6</v>
      </c>
      <c r="B10" s="9">
        <v>7.3727609999999997</v>
      </c>
      <c r="C10" s="1">
        <v>7.6184940000000001</v>
      </c>
      <c r="D10" s="1">
        <v>7.5133330000000003</v>
      </c>
      <c r="E10" s="3">
        <v>7.5877189999999999</v>
      </c>
      <c r="F10" s="30">
        <v>7.4857740000000002</v>
      </c>
      <c r="G10" s="1">
        <v>7.7171810000000001</v>
      </c>
      <c r="H10" s="1">
        <v>7.7513940000000003</v>
      </c>
      <c r="I10" s="109">
        <v>7.7324729999999997</v>
      </c>
      <c r="J10" s="9">
        <v>7.4713950000000002</v>
      </c>
      <c r="K10" s="1">
        <v>7.4415589999999998</v>
      </c>
      <c r="L10" s="1">
        <v>7.4760479999999996</v>
      </c>
      <c r="M10" s="3">
        <v>7.4710010000000002</v>
      </c>
      <c r="N10" s="2">
        <v>7.615418</v>
      </c>
      <c r="O10" s="1">
        <v>7.6274100000000002</v>
      </c>
      <c r="P10" s="1">
        <v>7.703576</v>
      </c>
      <c r="Q10" s="4">
        <v>7.7584109999999997</v>
      </c>
      <c r="R10" s="2">
        <v>7.3074329999999996</v>
      </c>
      <c r="S10" s="1">
        <v>7.3646710000000004</v>
      </c>
      <c r="T10" s="1">
        <v>7.2964529999999996</v>
      </c>
      <c r="U10" s="3">
        <v>7.5147139999999997</v>
      </c>
      <c r="V10" s="2">
        <v>7.5284060000000004</v>
      </c>
      <c r="W10" s="1">
        <v>7.5194109999999998</v>
      </c>
      <c r="X10" s="1">
        <v>7.6258280000000003</v>
      </c>
      <c r="Y10" s="4">
        <v>7.7511590000000004</v>
      </c>
      <c r="Z10" s="2">
        <v>7.4241929999999998</v>
      </c>
      <c r="AA10" s="1">
        <v>7.424347</v>
      </c>
      <c r="AB10" s="1">
        <v>7.515803</v>
      </c>
      <c r="AC10" s="3">
        <v>7.1958289999999998</v>
      </c>
      <c r="AD10" s="2">
        <v>7.5777679999999998</v>
      </c>
      <c r="AE10" s="1">
        <v>7.4448999999999996</v>
      </c>
      <c r="AF10" s="1">
        <v>7.6281879999999997</v>
      </c>
      <c r="AG10" s="109">
        <v>7.7407599999999999</v>
      </c>
      <c r="AH10" s="9">
        <v>7.6579430000000004</v>
      </c>
      <c r="AI10" s="1">
        <v>7.7809809999999997</v>
      </c>
      <c r="AJ10" s="1">
        <v>7.5903239999999998</v>
      </c>
      <c r="AK10" s="3">
        <v>7.755585</v>
      </c>
      <c r="AL10" s="2">
        <v>7.74702</v>
      </c>
      <c r="AM10" s="1">
        <v>7.7147740000000002</v>
      </c>
      <c r="AN10" s="1">
        <v>7.7291809999999996</v>
      </c>
      <c r="AO10" s="4">
        <v>7.9629349999999999</v>
      </c>
      <c r="AP10" s="9">
        <v>7.4746839999999999</v>
      </c>
      <c r="AQ10" s="1">
        <v>7.5264939999999996</v>
      </c>
      <c r="AR10" s="1">
        <v>7.44665</v>
      </c>
      <c r="AS10" s="106"/>
      <c r="AT10" s="2">
        <v>7.4807519999999998</v>
      </c>
      <c r="AU10" s="1">
        <v>7.6556170000000003</v>
      </c>
      <c r="AV10" s="1">
        <v>7.7235860000000001</v>
      </c>
      <c r="AW10" s="4">
        <v>7.8334130000000002</v>
      </c>
      <c r="AX10" s="157">
        <v>7.0810240000000002</v>
      </c>
      <c r="AY10" s="2">
        <f t="shared" si="1"/>
        <v>7.4514015000000002</v>
      </c>
      <c r="AZ10" s="1">
        <f t="shared" si="0"/>
        <v>7.5260910000000001</v>
      </c>
      <c r="BA10" s="1">
        <f t="shared" si="0"/>
        <v>7.4731018333333337</v>
      </c>
      <c r="BB10" s="3">
        <f t="shared" si="0"/>
        <v>7.5049695999999999</v>
      </c>
      <c r="BC10" s="2">
        <f t="shared" si="0"/>
        <v>7.5725230000000003</v>
      </c>
      <c r="BD10" s="1">
        <f t="shared" si="0"/>
        <v>7.6132154999999999</v>
      </c>
      <c r="BE10" s="1">
        <f t="shared" si="0"/>
        <v>7.6936254999999996</v>
      </c>
      <c r="BF10" s="4">
        <f t="shared" si="0"/>
        <v>7.7965251666666662</v>
      </c>
    </row>
    <row r="11" spans="1:58" ht="15.75" thickBot="1" x14ac:dyDescent="0.3">
      <c r="A11" s="15" t="s">
        <v>7</v>
      </c>
      <c r="B11" s="9">
        <v>8.2359659999999995</v>
      </c>
      <c r="C11" s="1">
        <v>8.2800320000000003</v>
      </c>
      <c r="D11" s="1">
        <v>8.3338239999999999</v>
      </c>
      <c r="E11" s="3">
        <v>8.41859</v>
      </c>
      <c r="F11" s="30">
        <v>8.421837</v>
      </c>
      <c r="G11" s="1">
        <v>8.4178979999999992</v>
      </c>
      <c r="H11" s="1">
        <v>8.6402409999999996</v>
      </c>
      <c r="I11" s="109">
        <v>8.7565179999999998</v>
      </c>
      <c r="J11" s="9">
        <v>8.4921070000000007</v>
      </c>
      <c r="K11" s="1">
        <v>8.5349660000000007</v>
      </c>
      <c r="L11" s="1">
        <v>8.5483060000000002</v>
      </c>
      <c r="M11" s="3">
        <v>8.5716059999999992</v>
      </c>
      <c r="N11" s="2">
        <v>8.6444749999999999</v>
      </c>
      <c r="O11" s="1">
        <v>8.7261659999999992</v>
      </c>
      <c r="P11" s="1">
        <v>8.8236109999999996</v>
      </c>
      <c r="Q11" s="4">
        <v>8.853434</v>
      </c>
      <c r="R11" s="2">
        <v>8.4540469999999992</v>
      </c>
      <c r="S11" s="1">
        <v>8.3266910000000003</v>
      </c>
      <c r="T11" s="1">
        <v>8.4026219999999991</v>
      </c>
      <c r="U11" s="3">
        <v>8.4270709999999998</v>
      </c>
      <c r="V11" s="2">
        <v>8.5079609999999999</v>
      </c>
      <c r="W11" s="1">
        <v>8.6030689999999996</v>
      </c>
      <c r="X11" s="1">
        <v>8.6864729999999994</v>
      </c>
      <c r="Y11" s="4">
        <v>8.7161489999999997</v>
      </c>
      <c r="Z11" s="2">
        <v>8.5058989999999994</v>
      </c>
      <c r="AA11" s="1">
        <v>8.5288129999999995</v>
      </c>
      <c r="AB11" s="1">
        <v>8.4353499999999997</v>
      </c>
      <c r="AC11" s="3">
        <v>8.441656</v>
      </c>
      <c r="AD11" s="2">
        <v>8.5909069999999996</v>
      </c>
      <c r="AE11" s="1">
        <v>8.6030750000000005</v>
      </c>
      <c r="AF11" s="1">
        <v>8.6989990000000006</v>
      </c>
      <c r="AG11" s="109">
        <v>8.8924009999999996</v>
      </c>
      <c r="AH11" s="9">
        <v>8.5271150000000002</v>
      </c>
      <c r="AI11" s="1">
        <v>8.5043640000000007</v>
      </c>
      <c r="AJ11" s="1">
        <v>8.5649529999999992</v>
      </c>
      <c r="AK11" s="3">
        <v>8.5507259999999992</v>
      </c>
      <c r="AL11" s="2">
        <v>8.7150169999999996</v>
      </c>
      <c r="AM11" s="1">
        <v>8.7625689999999992</v>
      </c>
      <c r="AN11" s="1">
        <v>8.791836</v>
      </c>
      <c r="AO11" s="4">
        <v>8.9527830000000002</v>
      </c>
      <c r="AP11" s="9">
        <v>8.5877409999999994</v>
      </c>
      <c r="AQ11" s="1">
        <v>8.5116429999999994</v>
      </c>
      <c r="AR11" s="1">
        <v>8.4281190000000006</v>
      </c>
      <c r="AS11" s="106"/>
      <c r="AT11" s="2">
        <v>8.4800970000000007</v>
      </c>
      <c r="AU11" s="1">
        <v>8.6548169999999995</v>
      </c>
      <c r="AV11" s="1">
        <v>8.6177150000000005</v>
      </c>
      <c r="AW11" s="4">
        <v>8.7110909999999997</v>
      </c>
      <c r="AX11" s="157">
        <v>8.019164</v>
      </c>
      <c r="AY11" s="2">
        <f t="shared" si="1"/>
        <v>8.4671458333333334</v>
      </c>
      <c r="AZ11" s="1">
        <f t="shared" si="0"/>
        <v>8.4477515000000007</v>
      </c>
      <c r="BA11" s="1">
        <f t="shared" si="0"/>
        <v>8.4521956666666664</v>
      </c>
      <c r="BB11" s="3">
        <f t="shared" si="0"/>
        <v>8.4819297999999996</v>
      </c>
      <c r="BC11" s="2">
        <f t="shared" si="0"/>
        <v>8.5600489999999994</v>
      </c>
      <c r="BD11" s="1">
        <f t="shared" si="0"/>
        <v>8.627932333333332</v>
      </c>
      <c r="BE11" s="1">
        <f t="shared" si="0"/>
        <v>8.7098125</v>
      </c>
      <c r="BF11" s="4">
        <f t="shared" si="0"/>
        <v>8.8137293333333329</v>
      </c>
    </row>
    <row r="12" spans="1:58" ht="15.75" thickBot="1" x14ac:dyDescent="0.3">
      <c r="A12" s="15" t="s">
        <v>8</v>
      </c>
      <c r="B12" s="9">
        <v>8.2197619999999993</v>
      </c>
      <c r="C12" s="1">
        <v>8.2688659999999992</v>
      </c>
      <c r="D12" s="1">
        <v>8.4889299999999999</v>
      </c>
      <c r="E12" s="3">
        <v>8.406561</v>
      </c>
      <c r="F12" s="30">
        <v>8.3574619999999999</v>
      </c>
      <c r="G12" s="1">
        <v>8.445392</v>
      </c>
      <c r="H12" s="1">
        <v>8.6870119999999993</v>
      </c>
      <c r="I12" s="109">
        <v>8.723096</v>
      </c>
      <c r="J12" s="9">
        <v>8.4868070000000007</v>
      </c>
      <c r="K12" s="1">
        <v>8.5058530000000001</v>
      </c>
      <c r="L12" s="1">
        <v>8.5827489999999997</v>
      </c>
      <c r="M12" s="3">
        <v>8.5559750000000001</v>
      </c>
      <c r="N12" s="2">
        <v>8.6220230000000004</v>
      </c>
      <c r="O12" s="1">
        <v>8.7276330000000009</v>
      </c>
      <c r="P12" s="1">
        <v>8.8572740000000003</v>
      </c>
      <c r="Q12" s="4">
        <v>8.9336629999999992</v>
      </c>
      <c r="R12" s="2">
        <v>8.4048920000000003</v>
      </c>
      <c r="S12" s="1">
        <v>8.369313</v>
      </c>
      <c r="T12" s="1">
        <v>8.3885310000000004</v>
      </c>
      <c r="U12" s="3">
        <v>8.4255300000000002</v>
      </c>
      <c r="V12" s="2">
        <v>8.5588169999999995</v>
      </c>
      <c r="W12" s="1">
        <v>8.5942070000000008</v>
      </c>
      <c r="X12" s="1">
        <v>8.7177129999999998</v>
      </c>
      <c r="Y12" s="4">
        <v>8.7813130000000008</v>
      </c>
      <c r="Z12" s="2">
        <v>8.4430589999999999</v>
      </c>
      <c r="AA12" s="1">
        <v>8.39039</v>
      </c>
      <c r="AB12" s="1">
        <v>8.4166629999999998</v>
      </c>
      <c r="AC12" s="3">
        <v>8.4747149999999998</v>
      </c>
      <c r="AD12" s="2">
        <v>8.5696600000000007</v>
      </c>
      <c r="AE12" s="1">
        <v>8.7300409999999999</v>
      </c>
      <c r="AF12" s="1">
        <v>8.7669809999999995</v>
      </c>
      <c r="AG12" s="109">
        <v>8.8810269999999996</v>
      </c>
      <c r="AH12" s="9">
        <v>8.5580879999999997</v>
      </c>
      <c r="AI12" s="1">
        <v>8.6351630000000004</v>
      </c>
      <c r="AJ12" s="1">
        <v>8.6379950000000001</v>
      </c>
      <c r="AK12" s="3">
        <v>8.6416210000000007</v>
      </c>
      <c r="AL12" s="2">
        <v>8.736891</v>
      </c>
      <c r="AM12" s="1">
        <v>8.6696690000000007</v>
      </c>
      <c r="AN12" s="1">
        <v>8.8185579999999995</v>
      </c>
      <c r="AO12" s="4">
        <v>8.9845839999999999</v>
      </c>
      <c r="AP12" s="9">
        <v>8.4566750000000006</v>
      </c>
      <c r="AQ12" s="1">
        <v>8.4998360000000002</v>
      </c>
      <c r="AR12" s="1">
        <v>8.4704149999999991</v>
      </c>
      <c r="AS12" s="106"/>
      <c r="AT12" s="2">
        <v>8.5326520000000006</v>
      </c>
      <c r="AU12" s="1">
        <v>8.6566349999999996</v>
      </c>
      <c r="AV12" s="1">
        <v>8.6816700000000004</v>
      </c>
      <c r="AW12" s="4">
        <v>8.8355239999999995</v>
      </c>
      <c r="AX12" s="157">
        <v>7.947667</v>
      </c>
      <c r="AY12" s="2">
        <f t="shared" si="1"/>
        <v>8.4282138333333325</v>
      </c>
      <c r="AZ12" s="1">
        <f t="shared" si="0"/>
        <v>8.4449034999999988</v>
      </c>
      <c r="BA12" s="1">
        <f t="shared" si="0"/>
        <v>8.4975471666666689</v>
      </c>
      <c r="BB12" s="3">
        <f t="shared" si="0"/>
        <v>8.5008803999999998</v>
      </c>
      <c r="BC12" s="2">
        <f t="shared" si="0"/>
        <v>8.5629174999999993</v>
      </c>
      <c r="BD12" s="1">
        <f t="shared" si="0"/>
        <v>8.6372628333333346</v>
      </c>
      <c r="BE12" s="1">
        <f>AVERAGE(H12,P12,X12,AF12,AN12,AV12)</f>
        <v>8.7548680000000001</v>
      </c>
      <c r="BF12" s="4">
        <f t="shared" si="0"/>
        <v>8.8565345000000004</v>
      </c>
    </row>
    <row r="13" spans="1:58" ht="15.75" thickBot="1" x14ac:dyDescent="0.3">
      <c r="A13" s="15" t="s">
        <v>9</v>
      </c>
      <c r="B13" s="9">
        <v>7.7733610000000004</v>
      </c>
      <c r="C13" s="1">
        <v>7.7983339999999997</v>
      </c>
      <c r="D13" s="1">
        <v>7.7759580000000001</v>
      </c>
      <c r="E13" s="3">
        <v>7.780373</v>
      </c>
      <c r="F13" s="30">
        <v>7.8507939999999996</v>
      </c>
      <c r="G13" s="1">
        <v>7.8735900000000001</v>
      </c>
      <c r="H13" s="1">
        <v>7.9969489999999999</v>
      </c>
      <c r="I13" s="109">
        <v>8.2164629999999992</v>
      </c>
      <c r="J13" s="9">
        <v>7.957319</v>
      </c>
      <c r="K13" s="1">
        <v>8.0187279999999994</v>
      </c>
      <c r="L13" s="1">
        <v>8.0496130000000008</v>
      </c>
      <c r="M13" s="3">
        <v>8.0907470000000004</v>
      </c>
      <c r="N13" s="2">
        <v>8.1038999999999994</v>
      </c>
      <c r="O13" s="1">
        <v>8.233663</v>
      </c>
      <c r="P13" s="1">
        <v>8.4164250000000003</v>
      </c>
      <c r="Q13" s="4">
        <v>8.5034829999999992</v>
      </c>
      <c r="R13" s="2">
        <v>7.7369490000000001</v>
      </c>
      <c r="S13" s="1">
        <v>7.7429639999999997</v>
      </c>
      <c r="T13" s="1">
        <v>7.7220680000000002</v>
      </c>
      <c r="U13" s="3">
        <v>7.7628880000000002</v>
      </c>
      <c r="V13" s="2">
        <v>7.8812329999999999</v>
      </c>
      <c r="W13" s="1">
        <v>7.8765989999999997</v>
      </c>
      <c r="X13" s="1">
        <v>7.9957240000000001</v>
      </c>
      <c r="Y13" s="4">
        <v>8.0885210000000001</v>
      </c>
      <c r="Z13" s="2">
        <v>7.8142909999999999</v>
      </c>
      <c r="AA13" s="1">
        <v>7.8064999999999998</v>
      </c>
      <c r="AB13" s="1">
        <v>7.8457980000000003</v>
      </c>
      <c r="AC13" s="3">
        <v>7.8454119999999996</v>
      </c>
      <c r="AD13" s="2">
        <v>7.9386970000000003</v>
      </c>
      <c r="AE13" s="1">
        <v>8.0787259999999996</v>
      </c>
      <c r="AF13" s="1">
        <v>8.1126170000000002</v>
      </c>
      <c r="AG13" s="109">
        <v>8.2803500000000003</v>
      </c>
      <c r="AH13" s="9">
        <v>7.7078579999999999</v>
      </c>
      <c r="AI13" s="1">
        <v>7.7773409999999998</v>
      </c>
      <c r="AJ13" s="1">
        <v>7.8200880000000002</v>
      </c>
      <c r="AK13" s="3">
        <v>7.8049229999999996</v>
      </c>
      <c r="AL13" s="2">
        <v>8.0050589999999993</v>
      </c>
      <c r="AM13" s="1">
        <v>8.0476390000000002</v>
      </c>
      <c r="AN13" s="1">
        <v>7.93825</v>
      </c>
      <c r="AO13" s="4">
        <v>8.1675989999999992</v>
      </c>
      <c r="AP13" s="9">
        <v>7.892093</v>
      </c>
      <c r="AQ13" s="1">
        <v>7.8581329999999996</v>
      </c>
      <c r="AR13" s="1">
        <v>7.858498</v>
      </c>
      <c r="AS13" s="106"/>
      <c r="AT13" s="2">
        <v>7.9169580000000002</v>
      </c>
      <c r="AU13" s="1">
        <v>7.9696990000000003</v>
      </c>
      <c r="AV13" s="1">
        <v>8.0421329999999998</v>
      </c>
      <c r="AW13" s="4">
        <v>8.0851389999999999</v>
      </c>
      <c r="AX13" s="157">
        <v>7.3366870000000004</v>
      </c>
      <c r="AY13" s="2">
        <f t="shared" si="1"/>
        <v>7.8136451666666673</v>
      </c>
      <c r="AZ13" s="1">
        <f t="shared" si="0"/>
        <v>7.8336666666666668</v>
      </c>
      <c r="BA13" s="1">
        <f t="shared" si="0"/>
        <v>7.845337166666666</v>
      </c>
      <c r="BB13" s="3">
        <f t="shared" si="0"/>
        <v>7.8568686000000003</v>
      </c>
      <c r="BC13" s="2">
        <f t="shared" si="0"/>
        <v>7.9494401666666663</v>
      </c>
      <c r="BD13" s="1">
        <f t="shared" si="0"/>
        <v>8.0133193333333335</v>
      </c>
      <c r="BE13" s="1">
        <f t="shared" si="0"/>
        <v>8.0836829999999988</v>
      </c>
      <c r="BF13" s="4">
        <f t="shared" si="0"/>
        <v>8.2235925000000005</v>
      </c>
    </row>
    <row r="14" spans="1:58" ht="15.75" thickBot="1" x14ac:dyDescent="0.3">
      <c r="A14" s="15" t="s">
        <v>10</v>
      </c>
      <c r="B14" s="9">
        <v>6.439209</v>
      </c>
      <c r="C14" s="1">
        <v>6.572235</v>
      </c>
      <c r="D14" s="1">
        <v>6.4965789999999997</v>
      </c>
      <c r="E14" s="3">
        <v>6.5799950000000003</v>
      </c>
      <c r="F14" s="30">
        <v>6.5338690000000001</v>
      </c>
      <c r="G14" s="1">
        <v>6.6703260000000002</v>
      </c>
      <c r="H14" s="1">
        <v>6.8404480000000003</v>
      </c>
      <c r="I14" s="109">
        <v>6.7787559999999996</v>
      </c>
      <c r="J14" s="9">
        <v>6.644501</v>
      </c>
      <c r="K14" s="1">
        <v>6.6518439999999996</v>
      </c>
      <c r="L14" s="1">
        <v>6.7012739999999997</v>
      </c>
      <c r="M14" s="3">
        <v>6.7345410000000001</v>
      </c>
      <c r="N14" s="2">
        <v>6.7687299999999997</v>
      </c>
      <c r="O14" s="1">
        <v>6.8392689999999998</v>
      </c>
      <c r="P14" s="1">
        <v>6.9342889999999997</v>
      </c>
      <c r="Q14" s="4">
        <v>6.9841329999999999</v>
      </c>
      <c r="R14" s="2">
        <v>6.5313949999999998</v>
      </c>
      <c r="S14" s="1">
        <v>6.46509</v>
      </c>
      <c r="T14" s="1">
        <v>6.4922230000000001</v>
      </c>
      <c r="U14" s="3">
        <v>6.5334750000000001</v>
      </c>
      <c r="V14" s="2">
        <v>6.6209160000000002</v>
      </c>
      <c r="W14" s="1">
        <v>6.6027769999999997</v>
      </c>
      <c r="X14" s="1">
        <v>6.6922389999999998</v>
      </c>
      <c r="Y14" s="4">
        <v>6.7186000000000003</v>
      </c>
      <c r="Z14" s="2">
        <v>6.5261290000000001</v>
      </c>
      <c r="AA14" s="1">
        <v>6.5922669999999997</v>
      </c>
      <c r="AB14" s="1">
        <v>6.5737829999999997</v>
      </c>
      <c r="AC14" s="3">
        <v>6.4531489999999998</v>
      </c>
      <c r="AD14" s="2">
        <v>6.6330099999999996</v>
      </c>
      <c r="AE14" s="1">
        <v>6.719608</v>
      </c>
      <c r="AF14" s="1">
        <v>6.7272030000000003</v>
      </c>
      <c r="AG14" s="109">
        <v>6.8530090000000001</v>
      </c>
      <c r="AH14" s="9">
        <v>6.4351719999999997</v>
      </c>
      <c r="AI14" s="1">
        <v>6.6108440000000002</v>
      </c>
      <c r="AJ14" s="1">
        <v>6.4678550000000001</v>
      </c>
      <c r="AK14" s="3">
        <v>6.4317029999999997</v>
      </c>
      <c r="AL14" s="2">
        <v>6.5831840000000001</v>
      </c>
      <c r="AM14" s="1">
        <v>6.6878659999999996</v>
      </c>
      <c r="AN14" s="1">
        <v>6.7603970000000002</v>
      </c>
      <c r="AO14" s="4">
        <v>6.7334209999999999</v>
      </c>
      <c r="AP14" s="9">
        <v>6.6651480000000003</v>
      </c>
      <c r="AQ14" s="1">
        <v>6.6655850000000001</v>
      </c>
      <c r="AR14" s="1">
        <v>6.6463419999999998</v>
      </c>
      <c r="AS14" s="106"/>
      <c r="AT14" s="2">
        <v>6.687271</v>
      </c>
      <c r="AU14" s="1">
        <v>6.7302140000000001</v>
      </c>
      <c r="AV14" s="1">
        <v>6.720828</v>
      </c>
      <c r="AW14" s="4">
        <v>7.024089</v>
      </c>
      <c r="AX14" s="157">
        <v>6.2112559999999997</v>
      </c>
      <c r="AY14" s="2">
        <f t="shared" si="1"/>
        <v>6.5402589999999998</v>
      </c>
      <c r="AZ14" s="1">
        <f t="shared" si="0"/>
        <v>6.5929774999999999</v>
      </c>
      <c r="BA14" s="1">
        <f t="shared" si="0"/>
        <v>6.5630093333333326</v>
      </c>
      <c r="BB14" s="3">
        <f t="shared" si="0"/>
        <v>6.5465726000000002</v>
      </c>
      <c r="BC14" s="2">
        <f t="shared" si="0"/>
        <v>6.637830000000001</v>
      </c>
      <c r="BD14" s="1">
        <f t="shared" si="0"/>
        <v>6.7083433333333344</v>
      </c>
      <c r="BE14" s="1">
        <f t="shared" si="0"/>
        <v>6.7792339999999989</v>
      </c>
      <c r="BF14" s="4">
        <f t="shared" si="0"/>
        <v>6.8486680000000009</v>
      </c>
    </row>
    <row r="15" spans="1:58" ht="15.75" thickBot="1" x14ac:dyDescent="0.3">
      <c r="A15" s="15" t="s">
        <v>11</v>
      </c>
      <c r="B15" s="9">
        <v>4.8531560000000002</v>
      </c>
      <c r="C15" s="1">
        <v>4.9370070000000004</v>
      </c>
      <c r="D15" s="1">
        <v>4.9425280000000003</v>
      </c>
      <c r="E15" s="3">
        <v>4.946294</v>
      </c>
      <c r="F15" s="30">
        <v>4.8294519999999999</v>
      </c>
      <c r="G15" s="1">
        <v>4.9246030000000003</v>
      </c>
      <c r="H15" s="1">
        <v>5.0348059999999997</v>
      </c>
      <c r="I15" s="109">
        <v>5.0659999999999998</v>
      </c>
      <c r="J15" s="9">
        <v>4.9938529999999997</v>
      </c>
      <c r="K15" s="1">
        <v>4.953754</v>
      </c>
      <c r="L15" s="1">
        <v>4.9744799999999998</v>
      </c>
      <c r="M15" s="3">
        <v>4.9911009999999996</v>
      </c>
      <c r="N15" s="2">
        <v>5.0820509999999999</v>
      </c>
      <c r="O15" s="1">
        <v>5.0768519999999997</v>
      </c>
      <c r="P15" s="1">
        <v>5.1655530000000001</v>
      </c>
      <c r="Q15" s="4">
        <v>5.1837309999999999</v>
      </c>
      <c r="R15" s="2">
        <v>4.8492990000000002</v>
      </c>
      <c r="S15" s="1">
        <v>4.7678500000000001</v>
      </c>
      <c r="T15" s="1">
        <v>4.8611500000000003</v>
      </c>
      <c r="U15" s="3">
        <v>4.8494539999999997</v>
      </c>
      <c r="V15" s="2">
        <v>4.9438430000000002</v>
      </c>
      <c r="W15" s="1">
        <v>4.9217440000000003</v>
      </c>
      <c r="X15" s="1">
        <v>4.9370070000000004</v>
      </c>
      <c r="Y15" s="4">
        <v>5.0125149999999996</v>
      </c>
      <c r="Z15" s="2">
        <v>4.7803250000000004</v>
      </c>
      <c r="AA15" s="1">
        <v>4.7469809999999999</v>
      </c>
      <c r="AB15" s="1">
        <v>4.8592129999999996</v>
      </c>
      <c r="AC15" s="3">
        <v>4.8725779999999999</v>
      </c>
      <c r="AD15" s="2">
        <v>4.8664560000000003</v>
      </c>
      <c r="AE15" s="1">
        <v>4.8709619999999996</v>
      </c>
      <c r="AF15" s="1">
        <v>4.9568979999999998</v>
      </c>
      <c r="AG15" s="109">
        <v>5.0311079999999997</v>
      </c>
      <c r="AH15" s="9">
        <v>4.959041</v>
      </c>
      <c r="AI15" s="1">
        <v>4.8296830000000002</v>
      </c>
      <c r="AJ15" s="1">
        <v>4.7517310000000004</v>
      </c>
      <c r="AK15" s="3">
        <v>4.802943</v>
      </c>
      <c r="AL15" s="2">
        <v>4.9686810000000001</v>
      </c>
      <c r="AM15" s="1">
        <v>4.90062</v>
      </c>
      <c r="AN15" s="1">
        <v>4.8847480000000001</v>
      </c>
      <c r="AO15" s="4">
        <v>4.927486</v>
      </c>
      <c r="AP15" s="9">
        <v>5.1488050000000003</v>
      </c>
      <c r="AQ15" s="1">
        <v>5.0685349999999998</v>
      </c>
      <c r="AR15" s="1">
        <v>4.8609830000000001</v>
      </c>
      <c r="AS15" s="106"/>
      <c r="AT15" s="2">
        <v>5.1043399999999997</v>
      </c>
      <c r="AU15" s="1">
        <v>5.066319</v>
      </c>
      <c r="AV15" s="1">
        <v>5.1966970000000003</v>
      </c>
      <c r="AW15" s="4">
        <v>5.2760829999999999</v>
      </c>
      <c r="AX15" s="157">
        <v>4.6261460000000003</v>
      </c>
      <c r="AY15" s="2">
        <f t="shared" si="1"/>
        <v>4.9307464999999997</v>
      </c>
      <c r="AZ15" s="1">
        <f t="shared" si="0"/>
        <v>4.8839683333333328</v>
      </c>
      <c r="BA15" s="1">
        <f t="shared" si="0"/>
        <v>4.8750141666666664</v>
      </c>
      <c r="BB15" s="3">
        <f t="shared" si="0"/>
        <v>4.8924739999999991</v>
      </c>
      <c r="BC15" s="2">
        <f t="shared" si="0"/>
        <v>4.9658038333333332</v>
      </c>
      <c r="BD15" s="1">
        <f t="shared" si="0"/>
        <v>4.9601833333333332</v>
      </c>
      <c r="BE15" s="1">
        <f t="shared" si="0"/>
        <v>5.0292848333333326</v>
      </c>
      <c r="BF15" s="4">
        <f t="shared" si="0"/>
        <v>5.0828205000000004</v>
      </c>
    </row>
    <row r="16" spans="1:58" ht="15.75" thickBot="1" x14ac:dyDescent="0.3">
      <c r="A16" s="15" t="s">
        <v>12</v>
      </c>
      <c r="B16" s="9">
        <v>3.270613</v>
      </c>
      <c r="C16" s="1">
        <v>3.1964969999999999</v>
      </c>
      <c r="D16" s="1">
        <v>3.170436</v>
      </c>
      <c r="E16" s="3">
        <v>3.211792</v>
      </c>
      <c r="F16" s="30">
        <v>3.2076120000000001</v>
      </c>
      <c r="G16" s="1">
        <v>3.1456300000000001</v>
      </c>
      <c r="H16" s="1">
        <v>3.1556030000000002</v>
      </c>
      <c r="I16" s="109">
        <v>3.2869820000000001</v>
      </c>
      <c r="J16" s="9">
        <v>3.3140999999999998</v>
      </c>
      <c r="K16" s="1">
        <v>3.3270249999999999</v>
      </c>
      <c r="L16" s="1">
        <v>3.312233</v>
      </c>
      <c r="M16" s="3">
        <v>3.3244099999999999</v>
      </c>
      <c r="N16" s="2">
        <v>3.4374380000000002</v>
      </c>
      <c r="O16" s="1">
        <v>3.4217620000000002</v>
      </c>
      <c r="P16" s="1">
        <v>3.48915</v>
      </c>
      <c r="Q16" s="4">
        <v>3.5240860000000001</v>
      </c>
      <c r="R16" s="2">
        <v>3.0857709999999998</v>
      </c>
      <c r="S16" s="1">
        <v>3.1446369999999999</v>
      </c>
      <c r="T16" s="1">
        <v>3.1536960000000001</v>
      </c>
      <c r="U16" s="3">
        <v>3.1700849999999998</v>
      </c>
      <c r="V16" s="2">
        <v>3.163065</v>
      </c>
      <c r="W16" s="1">
        <v>3.1576110000000002</v>
      </c>
      <c r="X16" s="1">
        <v>3.2140849999999999</v>
      </c>
      <c r="Y16" s="4">
        <v>3.1729729999999998</v>
      </c>
      <c r="Z16" s="2">
        <v>3.1580460000000001</v>
      </c>
      <c r="AA16" s="1">
        <v>3.0725539999999998</v>
      </c>
      <c r="AB16" s="1">
        <v>3.1288740000000002</v>
      </c>
      <c r="AC16" s="3">
        <v>3.0787990000000001</v>
      </c>
      <c r="AD16" s="2">
        <v>4.8664560000000003</v>
      </c>
      <c r="AE16" s="1">
        <v>3.2088809999999999</v>
      </c>
      <c r="AF16" s="1">
        <v>3.2293660000000002</v>
      </c>
      <c r="AG16" s="109">
        <v>3.2853650000000001</v>
      </c>
      <c r="AH16" s="9">
        <v>3.31053</v>
      </c>
      <c r="AI16" s="1">
        <v>3.1993299999999998</v>
      </c>
      <c r="AJ16" s="1">
        <v>3.1235599999999999</v>
      </c>
      <c r="AK16" s="3">
        <v>3.157267</v>
      </c>
      <c r="AL16" s="2">
        <v>3.2465220000000001</v>
      </c>
      <c r="AM16" s="1">
        <v>3.2068660000000002</v>
      </c>
      <c r="AN16" s="1">
        <v>3.259163</v>
      </c>
      <c r="AO16" s="4">
        <v>3.2507410000000001</v>
      </c>
      <c r="AP16" s="9">
        <v>3.2718319999999999</v>
      </c>
      <c r="AQ16" s="1">
        <v>3.2097690000000001</v>
      </c>
      <c r="AR16" s="1">
        <v>3.2325189999999999</v>
      </c>
      <c r="AS16" s="106"/>
      <c r="AT16" s="2">
        <v>3.235252</v>
      </c>
      <c r="AU16" s="1">
        <v>3.2651680000000001</v>
      </c>
      <c r="AV16" s="1">
        <v>3.3988290000000001</v>
      </c>
      <c r="AW16" s="4">
        <v>3.5125570000000002</v>
      </c>
      <c r="AX16" s="157">
        <v>2.9957210000000001</v>
      </c>
      <c r="AY16" s="2">
        <f t="shared" si="1"/>
        <v>3.2351486666666669</v>
      </c>
      <c r="AZ16" s="1">
        <f t="shared" si="0"/>
        <v>3.1916353333333336</v>
      </c>
      <c r="BA16" s="1">
        <f t="shared" si="0"/>
        <v>3.1868863333333333</v>
      </c>
      <c r="BB16" s="3">
        <f t="shared" si="0"/>
        <v>3.1884706</v>
      </c>
      <c r="BC16" s="2">
        <f t="shared" si="0"/>
        <v>3.5260574999999998</v>
      </c>
      <c r="BD16" s="1">
        <f t="shared" si="0"/>
        <v>3.2343196666666665</v>
      </c>
      <c r="BE16" s="1">
        <f t="shared" si="0"/>
        <v>3.2910326666666663</v>
      </c>
      <c r="BF16" s="4">
        <f t="shared" si="0"/>
        <v>3.3387840000000004</v>
      </c>
    </row>
    <row r="17" spans="1:58" ht="15.75" thickBot="1" x14ac:dyDescent="0.3">
      <c r="A17" s="83" t="s">
        <v>13</v>
      </c>
      <c r="B17" s="10">
        <v>2.3137249999999998</v>
      </c>
      <c r="C17" s="6">
        <v>2.3043089999999999</v>
      </c>
      <c r="D17" s="6">
        <v>2.3249070000000001</v>
      </c>
      <c r="E17" s="7">
        <v>2.3460200000000002</v>
      </c>
      <c r="F17" s="95">
        <v>2.3654139999999999</v>
      </c>
      <c r="G17" s="6">
        <v>2.3111069999999998</v>
      </c>
      <c r="H17" s="6">
        <v>2.3389679999999999</v>
      </c>
      <c r="I17" s="122">
        <v>2.398854</v>
      </c>
      <c r="J17" s="10">
        <v>2.510259</v>
      </c>
      <c r="K17" s="6">
        <v>2.5147089999999999</v>
      </c>
      <c r="L17" s="6">
        <v>2.5087299999999999</v>
      </c>
      <c r="M17" s="7">
        <v>2.537407</v>
      </c>
      <c r="N17" s="5">
        <v>2.6061510000000001</v>
      </c>
      <c r="O17" s="6">
        <v>2.6505869999999998</v>
      </c>
      <c r="P17" s="6">
        <v>2.6931229999999999</v>
      </c>
      <c r="Q17" s="8">
        <v>2.7493910000000001</v>
      </c>
      <c r="R17" s="5">
        <v>2.3087420000000001</v>
      </c>
      <c r="S17" s="6">
        <v>2.2623690000000001</v>
      </c>
      <c r="T17" s="6">
        <v>2.2782870000000002</v>
      </c>
      <c r="U17" s="7">
        <v>2.3172679999999999</v>
      </c>
      <c r="V17" s="5">
        <v>2.3436140000000001</v>
      </c>
      <c r="W17" s="6">
        <v>2.2994240000000001</v>
      </c>
      <c r="X17" s="6">
        <v>2.3539330000000001</v>
      </c>
      <c r="Y17" s="8">
        <v>2.3523619999999998</v>
      </c>
      <c r="Z17" s="5">
        <v>2.3047499999999999</v>
      </c>
      <c r="AA17" s="6">
        <v>2.267868</v>
      </c>
      <c r="AB17" s="6">
        <v>2.3035100000000002</v>
      </c>
      <c r="AC17" s="7">
        <v>2.3217370000000002</v>
      </c>
      <c r="AD17" s="5">
        <v>2.329129</v>
      </c>
      <c r="AE17" s="6">
        <v>2.3921770000000002</v>
      </c>
      <c r="AF17" s="6">
        <v>2.3726470000000002</v>
      </c>
      <c r="AG17" s="122">
        <v>2.463066</v>
      </c>
      <c r="AH17" s="10">
        <v>2.348808</v>
      </c>
      <c r="AI17" s="6">
        <v>2.3320630000000002</v>
      </c>
      <c r="AJ17" s="6">
        <v>2.4010020000000001</v>
      </c>
      <c r="AK17" s="7">
        <v>2.3286440000000002</v>
      </c>
      <c r="AL17" s="5">
        <v>2.4484159999999999</v>
      </c>
      <c r="AM17" s="6">
        <v>2.52068</v>
      </c>
      <c r="AN17" s="6">
        <v>2.397338</v>
      </c>
      <c r="AO17" s="8">
        <v>2.3796900000000001</v>
      </c>
      <c r="AP17" s="10">
        <v>2.4649429999999999</v>
      </c>
      <c r="AQ17" s="6">
        <v>2.393424</v>
      </c>
      <c r="AR17" s="6">
        <v>2.32606</v>
      </c>
      <c r="AS17" s="120"/>
      <c r="AT17" s="5">
        <v>2.4095439999999999</v>
      </c>
      <c r="AU17" s="6">
        <v>2.527914</v>
      </c>
      <c r="AV17" s="6">
        <v>2.4852820000000002</v>
      </c>
      <c r="AW17" s="8">
        <v>2.5794969999999999</v>
      </c>
      <c r="AX17" s="158">
        <v>2.2040670000000002</v>
      </c>
      <c r="AY17" s="19">
        <f t="shared" si="1"/>
        <v>2.3752045000000002</v>
      </c>
      <c r="AZ17" s="20">
        <f t="shared" si="0"/>
        <v>2.345790333333333</v>
      </c>
      <c r="BA17" s="20">
        <f t="shared" si="0"/>
        <v>2.3570826666666669</v>
      </c>
      <c r="BB17" s="103">
        <f t="shared" si="0"/>
        <v>2.3702152000000001</v>
      </c>
      <c r="BC17" s="19">
        <f t="shared" si="0"/>
        <v>2.417044666666667</v>
      </c>
      <c r="BD17" s="20">
        <f t="shared" si="0"/>
        <v>2.4503148333333336</v>
      </c>
      <c r="BE17" s="20">
        <f t="shared" si="0"/>
        <v>2.4402151666666665</v>
      </c>
      <c r="BF17" s="21">
        <f t="shared" si="0"/>
        <v>2.4871433333333335</v>
      </c>
    </row>
    <row r="18" spans="1:58" ht="16.5" thickTop="1" thickBot="1" x14ac:dyDescent="0.3">
      <c r="A18" s="79" t="s">
        <v>15</v>
      </c>
      <c r="B18" s="147">
        <f t="shared" ref="B18:AW18" si="2">AVERAGE(B6:B17)</f>
        <v>5.4220459166666659</v>
      </c>
      <c r="C18" s="148">
        <f t="shared" si="2"/>
        <v>5.4647878333333324</v>
      </c>
      <c r="D18" s="148">
        <f t="shared" si="2"/>
        <v>5.4836911666666666</v>
      </c>
      <c r="E18" s="149">
        <f t="shared" si="2"/>
        <v>5.4886285833333339</v>
      </c>
      <c r="F18" s="150">
        <f t="shared" si="2"/>
        <v>5.4891152500000002</v>
      </c>
      <c r="G18" s="148">
        <f t="shared" si="2"/>
        <v>5.5579686666666674</v>
      </c>
      <c r="H18" s="148">
        <f t="shared" si="2"/>
        <v>5.6401742499999985</v>
      </c>
      <c r="I18" s="159">
        <f t="shared" si="2"/>
        <v>5.6912139999999996</v>
      </c>
      <c r="J18" s="147">
        <f t="shared" si="2"/>
        <v>5.6305499166666673</v>
      </c>
      <c r="K18" s="148">
        <f t="shared" si="2"/>
        <v>5.6336237500000008</v>
      </c>
      <c r="L18" s="148">
        <f t="shared" si="2"/>
        <v>5.6544065000000003</v>
      </c>
      <c r="M18" s="149">
        <f t="shared" si="2"/>
        <v>5.6794995000000013</v>
      </c>
      <c r="N18" s="150">
        <f t="shared" si="2"/>
        <v>5.7590515833333322</v>
      </c>
      <c r="O18" s="148">
        <f t="shared" si="2"/>
        <v>5.8096929999999993</v>
      </c>
      <c r="P18" s="148">
        <f t="shared" si="2"/>
        <v>5.8869766666666656</v>
      </c>
      <c r="Q18" s="151">
        <f t="shared" si="2"/>
        <v>5.9406041666666658</v>
      </c>
      <c r="R18" s="150">
        <f t="shared" si="2"/>
        <v>5.4391766666666674</v>
      </c>
      <c r="S18" s="148">
        <f t="shared" si="2"/>
        <v>5.4170046666666671</v>
      </c>
      <c r="T18" s="148">
        <f t="shared" si="2"/>
        <v>5.4121991666666673</v>
      </c>
      <c r="U18" s="149">
        <f t="shared" si="2"/>
        <v>5.4728133333333338</v>
      </c>
      <c r="V18" s="150">
        <f t="shared" si="2"/>
        <v>5.5266694166666674</v>
      </c>
      <c r="W18" s="148">
        <f t="shared" si="2"/>
        <v>5.5343270833333342</v>
      </c>
      <c r="X18" s="148">
        <f t="shared" si="2"/>
        <v>5.6032401666666667</v>
      </c>
      <c r="Y18" s="151">
        <f t="shared" si="2"/>
        <v>5.6476673333333336</v>
      </c>
      <c r="Z18" s="147">
        <f t="shared" si="2"/>
        <v>5.4687099166666657</v>
      </c>
      <c r="AA18" s="148">
        <f t="shared" si="2"/>
        <v>5.4664533333333312</v>
      </c>
      <c r="AB18" s="148">
        <f t="shared" si="2"/>
        <v>5.4795765833333334</v>
      </c>
      <c r="AC18" s="149">
        <f t="shared" si="2"/>
        <v>5.4594166666666659</v>
      </c>
      <c r="AD18" s="150">
        <f t="shared" si="2"/>
        <v>5.6913208333333323</v>
      </c>
      <c r="AE18" s="148">
        <f t="shared" si="2"/>
        <v>5.4808689999999993</v>
      </c>
      <c r="AF18" s="148">
        <f t="shared" si="2"/>
        <v>5.6321185000000007</v>
      </c>
      <c r="AG18" s="151">
        <f t="shared" si="2"/>
        <v>5.7511848333333333</v>
      </c>
      <c r="AH18" s="147">
        <f t="shared" si="2"/>
        <v>5.5212603333333332</v>
      </c>
      <c r="AI18" s="148">
        <f t="shared" si="2"/>
        <v>5.5442191666666671</v>
      </c>
      <c r="AJ18" s="148">
        <f t="shared" si="2"/>
        <v>5.539662166666667</v>
      </c>
      <c r="AK18" s="149">
        <f t="shared" si="2"/>
        <v>5.5055632500000007</v>
      </c>
      <c r="AL18" s="150">
        <f t="shared" si="2"/>
        <v>5.6353045833333333</v>
      </c>
      <c r="AM18" s="148">
        <f t="shared" si="2"/>
        <v>5.6448238333333336</v>
      </c>
      <c r="AN18" s="148">
        <f t="shared" si="2"/>
        <v>5.5834147500000002</v>
      </c>
      <c r="AO18" s="151">
        <f t="shared" si="2"/>
        <v>5.7408728333333316</v>
      </c>
      <c r="AP18" s="147">
        <f t="shared" si="2"/>
        <v>5.6203271666666668</v>
      </c>
      <c r="AQ18" s="148">
        <f t="shared" si="2"/>
        <v>5.5655746666666666</v>
      </c>
      <c r="AR18" s="148">
        <f t="shared" si="2"/>
        <v>5.5157953333333323</v>
      </c>
      <c r="AS18" s="152" t="e">
        <f t="shared" si="2"/>
        <v>#DIV/0!</v>
      </c>
      <c r="AT18" s="150">
        <f t="shared" si="2"/>
        <v>5.6206067499999994</v>
      </c>
      <c r="AU18" s="148">
        <f t="shared" si="2"/>
        <v>5.6417254999999997</v>
      </c>
      <c r="AV18" s="148">
        <f t="shared" si="2"/>
        <v>5.6941338333333329</v>
      </c>
      <c r="AW18" s="151">
        <f t="shared" si="2"/>
        <v>5.8147829166666662</v>
      </c>
      <c r="AX18" s="153">
        <f>AVERAGE(AX6:AX17)</f>
        <v>5.1902998333333334</v>
      </c>
      <c r="AY18" s="23">
        <f>AVERAGE(AY6:AY17)</f>
        <v>5.5170116527777777</v>
      </c>
      <c r="AZ18" s="23">
        <f t="shared" ref="AZ18:BF18" si="3">AVERAGE(AZ6:AZ17)</f>
        <v>5.5152772361111104</v>
      </c>
      <c r="BA18" s="23">
        <f t="shared" si="3"/>
        <v>5.5142218194444448</v>
      </c>
      <c r="BB18" s="81">
        <f t="shared" si="3"/>
        <v>5.5211842666666664</v>
      </c>
      <c r="BC18" s="23">
        <f t="shared" si="3"/>
        <v>5.620344736111111</v>
      </c>
      <c r="BD18" s="23">
        <f t="shared" si="3"/>
        <v>5.611567847222223</v>
      </c>
      <c r="BE18" s="23">
        <f t="shared" si="3"/>
        <v>5.6733430277777783</v>
      </c>
      <c r="BF18" s="24">
        <f t="shared" si="3"/>
        <v>5.7643876805555569</v>
      </c>
    </row>
    <row r="19" spans="1:58" ht="15.75" thickTop="1" x14ac:dyDescent="0.25"/>
    <row r="20" spans="1:58" x14ac:dyDescent="0.25">
      <c r="AY20">
        <f>(AY18-$AX$18)/$AX$18*100</f>
        <v>6.2946617716807731</v>
      </c>
      <c r="AZ20">
        <f>(AZ18-$AX$18)/$AX$18*100</f>
        <v>6.2612452693136378</v>
      </c>
      <c r="BA20">
        <f t="shared" ref="BA20:BF20" si="4">(BA18-$AX$18)/$AX$18*100</f>
        <v>6.2409108628138918</v>
      </c>
      <c r="BB20">
        <f t="shared" si="4"/>
        <v>6.3750543120517786</v>
      </c>
      <c r="BC20">
        <f t="shared" si="4"/>
        <v>8.2855502877873732</v>
      </c>
      <c r="BD20">
        <f t="shared" si="4"/>
        <v>8.1164485177408583</v>
      </c>
      <c r="BE20">
        <f t="shared" si="4"/>
        <v>9.30665298644651</v>
      </c>
      <c r="BF20">
        <f t="shared" si="4"/>
        <v>11.060783878713433</v>
      </c>
    </row>
  </sheetData>
  <mergeCells count="23">
    <mergeCell ref="AP4:AS4"/>
    <mergeCell ref="AT4:AW4"/>
    <mergeCell ref="AY4:BB4"/>
    <mergeCell ref="BC4:BF4"/>
    <mergeCell ref="AP3:AW3"/>
    <mergeCell ref="AX3:AX5"/>
    <mergeCell ref="AY3:BF3"/>
    <mergeCell ref="A3:A5"/>
    <mergeCell ref="B3:I3"/>
    <mergeCell ref="J3:Q3"/>
    <mergeCell ref="R3:Y3"/>
    <mergeCell ref="Z3:AG3"/>
    <mergeCell ref="B4:E4"/>
    <mergeCell ref="F4:I4"/>
    <mergeCell ref="J4:M4"/>
    <mergeCell ref="N4:Q4"/>
    <mergeCell ref="R4:U4"/>
    <mergeCell ref="AH3:AO3"/>
    <mergeCell ref="AD4:AG4"/>
    <mergeCell ref="AH4:AK4"/>
    <mergeCell ref="AL4:AO4"/>
    <mergeCell ref="V4:Y4"/>
    <mergeCell ref="Z4:A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F21"/>
  <sheetViews>
    <sheetView zoomScale="80" zoomScaleNormal="80" workbookViewId="0">
      <selection activeCell="K27" sqref="K27"/>
    </sheetView>
  </sheetViews>
  <sheetFormatPr defaultRowHeight="15" x14ac:dyDescent="0.25"/>
  <cols>
    <col min="1" max="1" width="4.7109375" customWidth="1"/>
    <col min="2" max="58" width="6.7109375" customWidth="1"/>
  </cols>
  <sheetData>
    <row r="3" spans="1:58" ht="15.75" thickBot="1" x14ac:dyDescent="0.3"/>
    <row r="4" spans="1:58" ht="16.5" customHeight="1" thickTop="1" thickBot="1" x14ac:dyDescent="0.3">
      <c r="A4" s="187" t="s">
        <v>1</v>
      </c>
      <c r="B4" s="189" t="s">
        <v>16</v>
      </c>
      <c r="C4" s="181"/>
      <c r="D4" s="181"/>
      <c r="E4" s="181"/>
      <c r="F4" s="181"/>
      <c r="G4" s="181"/>
      <c r="H4" s="181"/>
      <c r="I4" s="186"/>
      <c r="J4" s="180" t="s">
        <v>17</v>
      </c>
      <c r="K4" s="181"/>
      <c r="L4" s="181"/>
      <c r="M4" s="181"/>
      <c r="N4" s="181"/>
      <c r="O4" s="181"/>
      <c r="P4" s="181"/>
      <c r="Q4" s="186"/>
      <c r="R4" s="180" t="s">
        <v>18</v>
      </c>
      <c r="S4" s="181"/>
      <c r="T4" s="181"/>
      <c r="U4" s="181"/>
      <c r="V4" s="181"/>
      <c r="W4" s="181"/>
      <c r="X4" s="181"/>
      <c r="Y4" s="186"/>
      <c r="Z4" s="180" t="s">
        <v>19</v>
      </c>
      <c r="AA4" s="181"/>
      <c r="AB4" s="181"/>
      <c r="AC4" s="181"/>
      <c r="AD4" s="181"/>
      <c r="AE4" s="181"/>
      <c r="AF4" s="181"/>
      <c r="AG4" s="186"/>
      <c r="AH4" s="180" t="s">
        <v>20</v>
      </c>
      <c r="AI4" s="181"/>
      <c r="AJ4" s="181"/>
      <c r="AK4" s="181"/>
      <c r="AL4" s="181"/>
      <c r="AM4" s="181"/>
      <c r="AN4" s="181"/>
      <c r="AO4" s="186"/>
      <c r="AP4" s="180" t="s">
        <v>21</v>
      </c>
      <c r="AQ4" s="181"/>
      <c r="AR4" s="181"/>
      <c r="AS4" s="181"/>
      <c r="AT4" s="181"/>
      <c r="AU4" s="181"/>
      <c r="AV4" s="181"/>
      <c r="AW4" s="182"/>
      <c r="AX4" s="190" t="s">
        <v>24</v>
      </c>
      <c r="AY4" s="171" t="s">
        <v>0</v>
      </c>
      <c r="AZ4" s="171"/>
      <c r="BA4" s="171"/>
      <c r="BB4" s="171"/>
      <c r="BC4" s="171"/>
      <c r="BD4" s="171"/>
      <c r="BE4" s="171"/>
      <c r="BF4" s="172"/>
    </row>
    <row r="5" spans="1:58" ht="15.75" thickBot="1" x14ac:dyDescent="0.3">
      <c r="A5" s="188"/>
      <c r="B5" s="177" t="s">
        <v>33</v>
      </c>
      <c r="C5" s="178"/>
      <c r="D5" s="178"/>
      <c r="E5" s="178"/>
      <c r="F5" s="178" t="s">
        <v>34</v>
      </c>
      <c r="G5" s="178"/>
      <c r="H5" s="178"/>
      <c r="I5" s="179"/>
      <c r="J5" s="177" t="s">
        <v>33</v>
      </c>
      <c r="K5" s="178"/>
      <c r="L5" s="178"/>
      <c r="M5" s="178"/>
      <c r="N5" s="178" t="s">
        <v>34</v>
      </c>
      <c r="O5" s="178"/>
      <c r="P5" s="178"/>
      <c r="Q5" s="179"/>
      <c r="R5" s="177" t="s">
        <v>33</v>
      </c>
      <c r="S5" s="178"/>
      <c r="T5" s="178"/>
      <c r="U5" s="178"/>
      <c r="V5" s="178" t="s">
        <v>34</v>
      </c>
      <c r="W5" s="178"/>
      <c r="X5" s="178"/>
      <c r="Y5" s="179"/>
      <c r="Z5" s="177" t="s">
        <v>33</v>
      </c>
      <c r="AA5" s="178"/>
      <c r="AB5" s="178"/>
      <c r="AC5" s="178"/>
      <c r="AD5" s="178" t="s">
        <v>34</v>
      </c>
      <c r="AE5" s="178"/>
      <c r="AF5" s="178"/>
      <c r="AG5" s="179"/>
      <c r="AH5" s="177" t="s">
        <v>33</v>
      </c>
      <c r="AI5" s="178"/>
      <c r="AJ5" s="178"/>
      <c r="AK5" s="178"/>
      <c r="AL5" s="178" t="s">
        <v>34</v>
      </c>
      <c r="AM5" s="178"/>
      <c r="AN5" s="178"/>
      <c r="AO5" s="179"/>
      <c r="AP5" s="177" t="s">
        <v>33</v>
      </c>
      <c r="AQ5" s="178"/>
      <c r="AR5" s="178"/>
      <c r="AS5" s="178"/>
      <c r="AT5" s="178" t="s">
        <v>34</v>
      </c>
      <c r="AU5" s="178"/>
      <c r="AV5" s="178"/>
      <c r="AW5" s="179"/>
      <c r="AX5" s="191"/>
      <c r="AY5" s="192" t="s">
        <v>33</v>
      </c>
      <c r="AZ5" s="192"/>
      <c r="BA5" s="192"/>
      <c r="BB5" s="192"/>
      <c r="BC5" s="193" t="s">
        <v>34</v>
      </c>
      <c r="BD5" s="192"/>
      <c r="BE5" s="192"/>
      <c r="BF5" s="194"/>
    </row>
    <row r="6" spans="1:58" ht="15.75" thickBot="1" x14ac:dyDescent="0.3">
      <c r="A6" s="188"/>
      <c r="B6" s="54" t="s">
        <v>32</v>
      </c>
      <c r="C6" s="54" t="s">
        <v>29</v>
      </c>
      <c r="D6" s="54" t="s">
        <v>30</v>
      </c>
      <c r="E6" s="54" t="s">
        <v>31</v>
      </c>
      <c r="F6" s="76" t="s">
        <v>32</v>
      </c>
      <c r="G6" s="54" t="s">
        <v>29</v>
      </c>
      <c r="H6" s="54" t="s">
        <v>30</v>
      </c>
      <c r="I6" s="100" t="s">
        <v>31</v>
      </c>
      <c r="J6" s="76" t="s">
        <v>32</v>
      </c>
      <c r="K6" s="54" t="s">
        <v>29</v>
      </c>
      <c r="L6" s="54" t="s">
        <v>30</v>
      </c>
      <c r="M6" s="54" t="s">
        <v>31</v>
      </c>
      <c r="N6" s="54" t="s">
        <v>32</v>
      </c>
      <c r="O6" s="54" t="s">
        <v>29</v>
      </c>
      <c r="P6" s="54" t="s">
        <v>30</v>
      </c>
      <c r="Q6" s="54" t="s">
        <v>31</v>
      </c>
      <c r="R6" s="54" t="s">
        <v>32</v>
      </c>
      <c r="S6" s="54" t="s">
        <v>29</v>
      </c>
      <c r="T6" s="54" t="s">
        <v>30</v>
      </c>
      <c r="U6" s="54" t="s">
        <v>31</v>
      </c>
      <c r="V6" s="54" t="s">
        <v>32</v>
      </c>
      <c r="W6" s="54" t="s">
        <v>29</v>
      </c>
      <c r="X6" s="54" t="s">
        <v>30</v>
      </c>
      <c r="Y6" s="100" t="s">
        <v>31</v>
      </c>
      <c r="Z6" s="76" t="s">
        <v>32</v>
      </c>
      <c r="AA6" s="54" t="s">
        <v>29</v>
      </c>
      <c r="AB6" s="54" t="s">
        <v>30</v>
      </c>
      <c r="AC6" s="54" t="s">
        <v>31</v>
      </c>
      <c r="AD6" s="54" t="s">
        <v>32</v>
      </c>
      <c r="AE6" s="54" t="s">
        <v>29</v>
      </c>
      <c r="AF6" s="54" t="s">
        <v>30</v>
      </c>
      <c r="AG6" s="54" t="s">
        <v>31</v>
      </c>
      <c r="AH6" s="54" t="s">
        <v>32</v>
      </c>
      <c r="AI6" s="54" t="s">
        <v>29</v>
      </c>
      <c r="AJ6" s="54" t="s">
        <v>30</v>
      </c>
      <c r="AK6" s="54" t="s">
        <v>31</v>
      </c>
      <c r="AL6" s="54" t="s">
        <v>32</v>
      </c>
      <c r="AM6" s="54" t="s">
        <v>29</v>
      </c>
      <c r="AN6" s="54" t="s">
        <v>30</v>
      </c>
      <c r="AO6" s="100" t="s">
        <v>31</v>
      </c>
      <c r="AP6" s="76" t="s">
        <v>32</v>
      </c>
      <c r="AQ6" s="54" t="s">
        <v>29</v>
      </c>
      <c r="AR6" s="54" t="s">
        <v>30</v>
      </c>
      <c r="AS6" s="54" t="s">
        <v>31</v>
      </c>
      <c r="AT6" s="54" t="s">
        <v>32</v>
      </c>
      <c r="AU6" s="54" t="s">
        <v>29</v>
      </c>
      <c r="AV6" s="54" t="s">
        <v>30</v>
      </c>
      <c r="AW6" s="54" t="s">
        <v>31</v>
      </c>
      <c r="AX6" s="191"/>
      <c r="AY6" s="76" t="s">
        <v>32</v>
      </c>
      <c r="AZ6" s="54" t="s">
        <v>29</v>
      </c>
      <c r="BA6" s="54" t="s">
        <v>30</v>
      </c>
      <c r="BB6" s="54" t="s">
        <v>31</v>
      </c>
      <c r="BC6" s="54" t="s">
        <v>32</v>
      </c>
      <c r="BD6" s="54" t="s">
        <v>29</v>
      </c>
      <c r="BE6" s="54" t="s">
        <v>30</v>
      </c>
      <c r="BF6" s="54" t="s">
        <v>31</v>
      </c>
    </row>
    <row r="7" spans="1:58" ht="15.75" thickBot="1" x14ac:dyDescent="0.3">
      <c r="A7" s="15" t="s">
        <v>2</v>
      </c>
      <c r="B7" s="1">
        <v>2.4443630000000001</v>
      </c>
      <c r="C7" s="1">
        <v>2.3238660000000002</v>
      </c>
      <c r="D7" s="1">
        <v>2.487978</v>
      </c>
      <c r="E7" s="3">
        <v>2.4822109999999999</v>
      </c>
      <c r="F7" s="30">
        <v>2.4705819999999998</v>
      </c>
      <c r="G7" s="1">
        <v>2.4527670000000001</v>
      </c>
      <c r="H7" s="1">
        <v>2.5509919999999999</v>
      </c>
      <c r="I7" s="4">
        <v>2.554224</v>
      </c>
      <c r="J7" s="2">
        <v>2.6556340000000001</v>
      </c>
      <c r="K7" s="1">
        <v>2.651894</v>
      </c>
      <c r="L7" s="1">
        <v>2.6344180000000001</v>
      </c>
      <c r="M7" s="11">
        <v>2.6867679999999998</v>
      </c>
      <c r="N7" s="2">
        <v>2.7668270000000001</v>
      </c>
      <c r="O7" s="1">
        <v>2.8136399999999999</v>
      </c>
      <c r="P7" s="1">
        <v>2.8340749999999999</v>
      </c>
      <c r="Q7" s="102">
        <v>2.8893559999999998</v>
      </c>
      <c r="R7" s="2">
        <v>2.468696</v>
      </c>
      <c r="S7" s="1">
        <v>2.4023050000000001</v>
      </c>
      <c r="T7" s="1">
        <v>2.356865</v>
      </c>
      <c r="U7" s="11">
        <v>2.4450129999999999</v>
      </c>
      <c r="V7" s="2">
        <v>2.4495399999999998</v>
      </c>
      <c r="W7" s="1">
        <v>2.4394309999999999</v>
      </c>
      <c r="X7" s="1">
        <v>2.5010599999999998</v>
      </c>
      <c r="Y7" s="4">
        <v>2.493773</v>
      </c>
      <c r="Z7" s="2">
        <v>2.4219439999999999</v>
      </c>
      <c r="AA7" s="1">
        <v>2.4820579999999999</v>
      </c>
      <c r="AB7" s="1">
        <v>2.4700099999999998</v>
      </c>
      <c r="AC7" s="11">
        <v>2.3549880000000001</v>
      </c>
      <c r="AD7" s="2">
        <v>2.4237579999999999</v>
      </c>
      <c r="AE7" s="1">
        <v>2.437201</v>
      </c>
      <c r="AF7" s="1">
        <v>2.4533809999999998</v>
      </c>
      <c r="AG7" s="102">
        <v>2.4869080000000001</v>
      </c>
      <c r="AH7" s="2">
        <v>2.4654750000000001</v>
      </c>
      <c r="AI7" s="1">
        <v>2.5018259999999999</v>
      </c>
      <c r="AJ7" s="1">
        <v>2.4763320000000002</v>
      </c>
      <c r="AK7" s="11">
        <v>2.4892629999999998</v>
      </c>
      <c r="AL7" s="2">
        <v>2.5919279999999998</v>
      </c>
      <c r="AM7" s="1">
        <v>2.3917609999999998</v>
      </c>
      <c r="AN7" s="1">
        <v>2.6104050000000001</v>
      </c>
      <c r="AO7" s="4">
        <v>2.529436</v>
      </c>
      <c r="AP7" s="2">
        <v>2.506224</v>
      </c>
      <c r="AQ7" s="1">
        <v>2.4492080000000001</v>
      </c>
      <c r="AR7" s="1">
        <v>2.5095689999999999</v>
      </c>
      <c r="AS7" s="105"/>
      <c r="AT7" s="2">
        <v>2.4689190000000001</v>
      </c>
      <c r="AU7" s="1">
        <v>2.4360029999999999</v>
      </c>
      <c r="AV7" s="1">
        <v>2.505709</v>
      </c>
      <c r="AW7" s="109">
        <v>2.6663429999999999</v>
      </c>
      <c r="AX7" s="112">
        <v>2.3134830000000002</v>
      </c>
      <c r="AY7" s="2">
        <f>AVERAGE(B7,J7,R7,Z7,AH7,AP7)</f>
        <v>2.4937226666666663</v>
      </c>
      <c r="AZ7" s="1">
        <f t="shared" ref="AZ7:BF7" si="0">AVERAGE(C7,K7,S7,AA7,AI7,AQ7)</f>
        <v>2.4685261666666665</v>
      </c>
      <c r="BA7" s="1">
        <f t="shared" si="0"/>
        <v>2.489195333333333</v>
      </c>
      <c r="BB7" s="3">
        <f t="shared" si="0"/>
        <v>2.4916486</v>
      </c>
      <c r="BC7" s="2">
        <f t="shared" si="0"/>
        <v>2.5285923333333331</v>
      </c>
      <c r="BD7" s="1">
        <f t="shared" si="0"/>
        <v>2.4951338333333335</v>
      </c>
      <c r="BE7" s="1">
        <f t="shared" si="0"/>
        <v>2.5759369999999997</v>
      </c>
      <c r="BF7" s="4">
        <f t="shared" si="0"/>
        <v>2.6033399999999998</v>
      </c>
    </row>
    <row r="8" spans="1:58" ht="15.75" thickBot="1" x14ac:dyDescent="0.3">
      <c r="A8" s="15" t="s">
        <v>3</v>
      </c>
      <c r="B8" s="1">
        <v>3.4414199999999999</v>
      </c>
      <c r="C8" s="1">
        <v>3.424455</v>
      </c>
      <c r="D8" s="1">
        <v>3.3808720000000001</v>
      </c>
      <c r="E8" s="3">
        <v>3.3577300000000001</v>
      </c>
      <c r="F8" s="30">
        <v>3.3781910000000002</v>
      </c>
      <c r="G8" s="1">
        <v>3.518008</v>
      </c>
      <c r="H8" s="1">
        <v>3.5674419999999998</v>
      </c>
      <c r="I8" s="4">
        <v>3.4811519999999998</v>
      </c>
      <c r="J8" s="2">
        <v>3.6954850000000001</v>
      </c>
      <c r="K8" s="1">
        <v>3.6694719999999998</v>
      </c>
      <c r="L8" s="1">
        <v>3.6747390000000002</v>
      </c>
      <c r="M8" s="3">
        <v>3.7248790000000001</v>
      </c>
      <c r="N8" s="2">
        <v>3.8150979999999999</v>
      </c>
      <c r="O8" s="1">
        <v>3.8722789999999998</v>
      </c>
      <c r="P8" s="1">
        <v>3.883956</v>
      </c>
      <c r="Q8" s="4">
        <v>3.949649</v>
      </c>
      <c r="R8" s="2">
        <v>3.424963</v>
      </c>
      <c r="S8" s="1">
        <v>3.4281570000000001</v>
      </c>
      <c r="T8" s="1">
        <v>3.2617440000000002</v>
      </c>
      <c r="U8" s="3">
        <v>3.3835769999999998</v>
      </c>
      <c r="V8" s="2">
        <v>3.4311699999999998</v>
      </c>
      <c r="W8" s="1">
        <v>3.4366720000000002</v>
      </c>
      <c r="X8" s="1">
        <v>3.432102</v>
      </c>
      <c r="Y8" s="4">
        <v>3.51431</v>
      </c>
      <c r="Z8" s="2">
        <v>3.405564</v>
      </c>
      <c r="AA8" s="1">
        <v>3.392258</v>
      </c>
      <c r="AB8" s="1">
        <v>3.3521700000000001</v>
      </c>
      <c r="AC8" s="3">
        <v>3.5254720000000002</v>
      </c>
      <c r="AD8" s="2">
        <v>3.5061149999999999</v>
      </c>
      <c r="AE8" s="1">
        <v>3.4920949999999999</v>
      </c>
      <c r="AF8" s="1">
        <v>3.5019819999999999</v>
      </c>
      <c r="AG8" s="4">
        <v>3.5560619999999998</v>
      </c>
      <c r="AH8" s="2">
        <v>3.2514020000000001</v>
      </c>
      <c r="AI8" s="1">
        <v>3.3174549999999998</v>
      </c>
      <c r="AJ8" s="1">
        <v>3.4681329999999999</v>
      </c>
      <c r="AK8" s="3">
        <v>3.3322069999999999</v>
      </c>
      <c r="AL8" s="2">
        <v>3.4029880000000001</v>
      </c>
      <c r="AM8" s="1">
        <v>3.407124</v>
      </c>
      <c r="AN8" s="1">
        <v>2.6104050000000001</v>
      </c>
      <c r="AO8" s="4">
        <v>3.5593699999999999</v>
      </c>
      <c r="AP8" s="2">
        <v>3.5856979999999998</v>
      </c>
      <c r="AQ8" s="1">
        <v>3.555431</v>
      </c>
      <c r="AR8" s="1">
        <v>3.431867</v>
      </c>
      <c r="AS8" s="106"/>
      <c r="AT8" s="2">
        <v>3.6000030000000001</v>
      </c>
      <c r="AU8" s="1">
        <v>3.5132599999999998</v>
      </c>
      <c r="AV8" s="1">
        <v>3.605531</v>
      </c>
      <c r="AW8" s="109">
        <v>3.7168410000000001</v>
      </c>
      <c r="AX8" s="113">
        <v>3.2292610000000002</v>
      </c>
      <c r="AY8" s="2">
        <f t="shared" ref="AY8:AY18" si="1">AVERAGE(B8,J8,R8,Z8,AH8,AP8)</f>
        <v>3.4674220000000004</v>
      </c>
      <c r="AZ8" s="1">
        <f t="shared" ref="AZ8:AZ18" si="2">AVERAGE(C8,K8,S8,AA8,AI8,AQ8)</f>
        <v>3.4645379999999997</v>
      </c>
      <c r="BA8" s="1">
        <f t="shared" ref="BA8:BA18" si="3">AVERAGE(D8,L8,T8,AB8,AJ8,AR8)</f>
        <v>3.428254166666667</v>
      </c>
      <c r="BB8" s="3">
        <f t="shared" ref="BB8:BB18" si="4">AVERAGE(E8,M8,U8,AC8,AK8,AS8)</f>
        <v>3.4647730000000001</v>
      </c>
      <c r="BC8" s="2">
        <f t="shared" ref="BC8:BC18" si="5">AVERAGE(F8,N8,V8,AD8,AL8,AT8)</f>
        <v>3.5222608333333336</v>
      </c>
      <c r="BD8" s="1">
        <f t="shared" ref="BD8:BD18" si="6">AVERAGE(G8,O8,W8,AE8,AM8,AU8)</f>
        <v>3.5399063333333332</v>
      </c>
      <c r="BE8" s="1">
        <f t="shared" ref="BE8:BE18" si="7">AVERAGE(H8,P8,X8,AF8,AN8,AV8)</f>
        <v>3.4335696666666666</v>
      </c>
      <c r="BF8" s="4">
        <f t="shared" ref="BF8:BF18" si="8">AVERAGE(I8,Q8,Y8,AG8,AO8,AW8)</f>
        <v>3.6295640000000002</v>
      </c>
    </row>
    <row r="9" spans="1:58" ht="15.75" thickBot="1" x14ac:dyDescent="0.3">
      <c r="A9" s="15" t="s">
        <v>4</v>
      </c>
      <c r="B9" s="1">
        <v>4.82986</v>
      </c>
      <c r="C9" s="1">
        <v>4.7889790000000003</v>
      </c>
      <c r="D9" s="1">
        <v>4.836023</v>
      </c>
      <c r="E9" s="3">
        <v>4.8408800000000003</v>
      </c>
      <c r="F9" s="30">
        <v>4.7419260000000003</v>
      </c>
      <c r="G9" s="1">
        <v>5.1496230000000001</v>
      </c>
      <c r="H9" s="1">
        <v>4.9857860000000001</v>
      </c>
      <c r="I9" s="4">
        <v>4.8519969999999999</v>
      </c>
      <c r="J9" s="2">
        <v>5.1455780000000004</v>
      </c>
      <c r="K9" s="1">
        <v>5.0851100000000002</v>
      </c>
      <c r="L9" s="1">
        <v>5.1366829999999997</v>
      </c>
      <c r="M9" s="3">
        <v>5.1698199999999996</v>
      </c>
      <c r="N9" s="2">
        <v>5.226572</v>
      </c>
      <c r="O9" s="1">
        <v>5.3271850000000001</v>
      </c>
      <c r="P9" s="1">
        <v>5.3497719999999997</v>
      </c>
      <c r="Q9" s="4">
        <v>5.4045959999999997</v>
      </c>
      <c r="R9" s="2">
        <v>4.7515309999999999</v>
      </c>
      <c r="S9" s="1">
        <v>4.781809</v>
      </c>
      <c r="T9" s="1">
        <v>4.7691790000000003</v>
      </c>
      <c r="U9" s="3">
        <v>4.8719939999999999</v>
      </c>
      <c r="V9" s="2">
        <v>4.9229000000000003</v>
      </c>
      <c r="W9" s="1">
        <v>4.9284939999999997</v>
      </c>
      <c r="X9" s="1">
        <v>4.9534159999999998</v>
      </c>
      <c r="Y9" s="4">
        <v>5.0231269999999997</v>
      </c>
      <c r="Z9" s="2">
        <v>4.8746780000000003</v>
      </c>
      <c r="AA9" s="1">
        <v>4.9420770000000003</v>
      </c>
      <c r="AB9" s="1">
        <v>4.9047720000000004</v>
      </c>
      <c r="AC9" s="3">
        <v>4.8765840000000003</v>
      </c>
      <c r="AD9" s="2">
        <v>4.9537329999999997</v>
      </c>
      <c r="AE9" s="1">
        <v>3.4920949999999999</v>
      </c>
      <c r="AF9" s="1">
        <v>5.0127680000000003</v>
      </c>
      <c r="AG9" s="4">
        <v>5.2438469999999997</v>
      </c>
      <c r="AH9" s="2">
        <v>4.8791679999999999</v>
      </c>
      <c r="AI9" s="1">
        <v>5.0882180000000004</v>
      </c>
      <c r="AJ9" s="1">
        <v>5.0735479999999997</v>
      </c>
      <c r="AK9" s="3">
        <v>4.8781610000000004</v>
      </c>
      <c r="AL9" s="2">
        <v>5.0652670000000004</v>
      </c>
      <c r="AM9" s="1">
        <v>5.2552159999999999</v>
      </c>
      <c r="AN9" s="1">
        <v>5.1343220000000001</v>
      </c>
      <c r="AO9" s="4">
        <v>5.09748</v>
      </c>
      <c r="AP9" s="2">
        <v>5.2460969999999998</v>
      </c>
      <c r="AQ9" s="1">
        <v>5.0156669999999997</v>
      </c>
      <c r="AR9" s="1">
        <v>4.7919640000000001</v>
      </c>
      <c r="AS9" s="106"/>
      <c r="AT9" s="2">
        <v>5.1942240000000002</v>
      </c>
      <c r="AU9" s="1">
        <v>4.9920900000000001</v>
      </c>
      <c r="AV9" s="1">
        <v>5.045623</v>
      </c>
      <c r="AW9" s="109">
        <v>5.1782909999999998</v>
      </c>
      <c r="AX9" s="113">
        <v>4.6516630000000001</v>
      </c>
      <c r="AY9" s="2">
        <f t="shared" si="1"/>
        <v>4.9544853333333334</v>
      </c>
      <c r="AZ9" s="1">
        <f t="shared" si="2"/>
        <v>4.9503100000000009</v>
      </c>
      <c r="BA9" s="1">
        <f t="shared" si="3"/>
        <v>4.9186948333333333</v>
      </c>
      <c r="BB9" s="3">
        <f t="shared" si="4"/>
        <v>4.9274877999999998</v>
      </c>
      <c r="BC9" s="2">
        <f t="shared" si="5"/>
        <v>5.0174370000000001</v>
      </c>
      <c r="BD9" s="1">
        <f t="shared" si="6"/>
        <v>4.8574504999999997</v>
      </c>
      <c r="BE9" s="1">
        <f t="shared" si="7"/>
        <v>5.0802811666666665</v>
      </c>
      <c r="BF9" s="4">
        <f t="shared" si="8"/>
        <v>5.1332230000000001</v>
      </c>
    </row>
    <row r="10" spans="1:58" ht="15.75" thickBot="1" x14ac:dyDescent="0.3">
      <c r="A10" s="15" t="s">
        <v>5</v>
      </c>
      <c r="B10" s="1">
        <v>6.9039710000000003</v>
      </c>
      <c r="C10" s="1">
        <v>6.9137040000000001</v>
      </c>
      <c r="D10" s="1">
        <v>7.0982269999999996</v>
      </c>
      <c r="E10" s="3">
        <v>6.994281</v>
      </c>
      <c r="F10" s="30">
        <v>7.2230790000000002</v>
      </c>
      <c r="G10" s="1">
        <v>7.0682450000000001</v>
      </c>
      <c r="H10" s="1">
        <v>7.1573450000000003</v>
      </c>
      <c r="I10" s="4">
        <v>7.5648309999999999</v>
      </c>
      <c r="J10" s="2">
        <v>7.0851280000000001</v>
      </c>
      <c r="K10" s="1">
        <v>7.1223770000000002</v>
      </c>
      <c r="L10" s="1">
        <v>7.0710810000000004</v>
      </c>
      <c r="M10" s="3">
        <v>7.1528479999999997</v>
      </c>
      <c r="N10" s="2">
        <v>7.2690429999999999</v>
      </c>
      <c r="O10" s="1">
        <v>7.2698799999999997</v>
      </c>
      <c r="P10" s="1">
        <v>7.3082380000000002</v>
      </c>
      <c r="Q10" s="4">
        <v>7.3764050000000001</v>
      </c>
      <c r="R10" s="2">
        <v>6.991981</v>
      </c>
      <c r="S10" s="1">
        <v>6.9280609999999996</v>
      </c>
      <c r="T10" s="1">
        <v>6.8930389999999999</v>
      </c>
      <c r="U10" s="3">
        <v>6.9271859999999998</v>
      </c>
      <c r="V10" s="2">
        <v>7.0193269999999997</v>
      </c>
      <c r="W10" s="1">
        <v>7.0667140000000002</v>
      </c>
      <c r="X10" s="1">
        <v>7.1266499999999997</v>
      </c>
      <c r="Y10" s="4">
        <v>7.176774</v>
      </c>
      <c r="Z10" s="2">
        <v>7.0034859999999997</v>
      </c>
      <c r="AA10" s="1">
        <v>7.0366530000000003</v>
      </c>
      <c r="AB10" s="1">
        <v>6.9969070000000002</v>
      </c>
      <c r="AC10" s="3">
        <v>7.1387229999999997</v>
      </c>
      <c r="AD10" s="2">
        <v>6.9610260000000004</v>
      </c>
      <c r="AE10" s="1">
        <v>7.198601</v>
      </c>
      <c r="AF10" s="1">
        <v>7.1513780000000002</v>
      </c>
      <c r="AG10" s="4">
        <v>7.3222909999999999</v>
      </c>
      <c r="AH10" s="2">
        <v>7.1145019999999999</v>
      </c>
      <c r="AI10" s="1">
        <v>6.9134190000000002</v>
      </c>
      <c r="AJ10" s="1">
        <v>7.1361420000000004</v>
      </c>
      <c r="AK10" s="3">
        <v>6.8623960000000004</v>
      </c>
      <c r="AL10" s="2">
        <v>7.1122509999999997</v>
      </c>
      <c r="AM10" s="1">
        <v>7.0839790000000002</v>
      </c>
      <c r="AN10" s="1">
        <v>7.0073790000000002</v>
      </c>
      <c r="AO10" s="4">
        <v>7.3330900000000003</v>
      </c>
      <c r="AP10" s="2">
        <v>7.1090289999999996</v>
      </c>
      <c r="AQ10" s="1">
        <v>6.9133430000000002</v>
      </c>
      <c r="AR10" s="1">
        <v>7.0779519999999998</v>
      </c>
      <c r="AS10" s="106"/>
      <c r="AT10" s="2">
        <v>7.2909699999999997</v>
      </c>
      <c r="AU10" s="1">
        <v>7.1863789999999996</v>
      </c>
      <c r="AV10" s="1">
        <v>7.1658520000000001</v>
      </c>
      <c r="AW10" s="109">
        <v>7.2676170000000004</v>
      </c>
      <c r="AX10" s="113">
        <v>6.6549680000000002</v>
      </c>
      <c r="AY10" s="2">
        <f t="shared" si="1"/>
        <v>7.0346828333333322</v>
      </c>
      <c r="AZ10" s="1">
        <f t="shared" si="2"/>
        <v>6.9712594999999995</v>
      </c>
      <c r="BA10" s="1">
        <f t="shared" si="3"/>
        <v>7.0455579999999998</v>
      </c>
      <c r="BB10" s="3">
        <f t="shared" si="4"/>
        <v>7.0150868000000006</v>
      </c>
      <c r="BC10" s="2">
        <f t="shared" si="5"/>
        <v>7.1459493333333333</v>
      </c>
      <c r="BD10" s="1">
        <f t="shared" si="6"/>
        <v>7.1456330000000001</v>
      </c>
      <c r="BE10" s="1">
        <f t="shared" si="7"/>
        <v>7.1528070000000001</v>
      </c>
      <c r="BF10" s="4">
        <f t="shared" si="8"/>
        <v>7.3401679999999994</v>
      </c>
    </row>
    <row r="11" spans="1:58" ht="15.75" thickBot="1" x14ac:dyDescent="0.3">
      <c r="A11" s="15" t="s">
        <v>6</v>
      </c>
      <c r="B11" s="1">
        <v>8.1150339999999996</v>
      </c>
      <c r="C11" s="1">
        <v>8.3615410000000008</v>
      </c>
      <c r="D11" s="1">
        <v>8.2054659999999995</v>
      </c>
      <c r="E11" s="3">
        <v>8.2352950000000007</v>
      </c>
      <c r="F11" s="30">
        <v>8.2001179999999998</v>
      </c>
      <c r="G11" s="1">
        <v>8.3512880000000003</v>
      </c>
      <c r="H11" s="1">
        <v>8.515549</v>
      </c>
      <c r="I11" s="4">
        <v>8.4493749999999999</v>
      </c>
      <c r="J11" s="2">
        <v>8.0918500000000009</v>
      </c>
      <c r="K11" s="1">
        <v>8.0628480000000007</v>
      </c>
      <c r="L11" s="1">
        <v>8.0971510000000002</v>
      </c>
      <c r="M11" s="3">
        <v>8.0842080000000003</v>
      </c>
      <c r="N11" s="2">
        <v>8.2233680000000007</v>
      </c>
      <c r="O11" s="1">
        <v>8.2686039999999998</v>
      </c>
      <c r="P11" s="1">
        <v>8.3291599999999999</v>
      </c>
      <c r="Q11" s="4">
        <v>8.3610150000000001</v>
      </c>
      <c r="R11" s="2">
        <v>8.0385600000000004</v>
      </c>
      <c r="S11" s="1">
        <v>8.0670549999999999</v>
      </c>
      <c r="T11" s="1">
        <v>7.9839460000000004</v>
      </c>
      <c r="U11" s="3">
        <v>8.1931729999999998</v>
      </c>
      <c r="V11" s="2">
        <v>8.2128560000000004</v>
      </c>
      <c r="W11" s="1">
        <v>8.2663960000000003</v>
      </c>
      <c r="X11" s="1">
        <v>8.2937010000000004</v>
      </c>
      <c r="Y11" s="4">
        <v>8.446199</v>
      </c>
      <c r="Z11" s="2">
        <v>8.1590640000000008</v>
      </c>
      <c r="AA11" s="1">
        <v>8.1070689999999992</v>
      </c>
      <c r="AB11" s="1">
        <v>8.255649</v>
      </c>
      <c r="AC11" s="3">
        <v>7.9380259999999998</v>
      </c>
      <c r="AD11" s="2">
        <v>8.2690780000000004</v>
      </c>
      <c r="AE11" s="1">
        <v>8.1981929999999998</v>
      </c>
      <c r="AF11" s="1">
        <v>8.3612509999999993</v>
      </c>
      <c r="AG11" s="4">
        <v>8.4942580000000003</v>
      </c>
      <c r="AH11" s="2">
        <v>8.3095739999999996</v>
      </c>
      <c r="AI11" s="1">
        <v>8.4422460000000008</v>
      </c>
      <c r="AJ11" s="1">
        <v>8.2481770000000001</v>
      </c>
      <c r="AK11" s="3">
        <v>8.473827</v>
      </c>
      <c r="AL11" s="2">
        <v>8.4178990000000002</v>
      </c>
      <c r="AM11" s="1">
        <v>8.3785589999999992</v>
      </c>
      <c r="AN11" s="1">
        <v>8.3779120000000002</v>
      </c>
      <c r="AO11" s="4">
        <v>8.6342459999999992</v>
      </c>
      <c r="AP11" s="2">
        <v>8.1741519999999994</v>
      </c>
      <c r="AQ11" s="1">
        <v>8.2725519999999992</v>
      </c>
      <c r="AR11" s="1">
        <v>8.0811430000000009</v>
      </c>
      <c r="AS11" s="106"/>
      <c r="AT11" s="2">
        <v>8.2289560000000002</v>
      </c>
      <c r="AU11" s="1">
        <v>8.3059960000000004</v>
      </c>
      <c r="AV11" s="1">
        <v>8.4028270000000003</v>
      </c>
      <c r="AW11" s="109">
        <v>8.5022310000000001</v>
      </c>
      <c r="AX11" s="113">
        <v>7.7780860000000001</v>
      </c>
      <c r="AY11" s="2">
        <f t="shared" si="1"/>
        <v>8.1480390000000007</v>
      </c>
      <c r="AZ11" s="1">
        <f t="shared" si="2"/>
        <v>8.2188851666666647</v>
      </c>
      <c r="BA11" s="1">
        <f t="shared" si="3"/>
        <v>8.1452553333333331</v>
      </c>
      <c r="BB11" s="3">
        <f t="shared" si="4"/>
        <v>8.1849057999999992</v>
      </c>
      <c r="BC11" s="2">
        <f t="shared" si="5"/>
        <v>8.2587124999999997</v>
      </c>
      <c r="BD11" s="1">
        <f t="shared" si="6"/>
        <v>8.2948393333333321</v>
      </c>
      <c r="BE11" s="1">
        <f t="shared" si="7"/>
        <v>8.3800666666666679</v>
      </c>
      <c r="BF11" s="4">
        <f t="shared" si="8"/>
        <v>8.4812206666666672</v>
      </c>
    </row>
    <row r="12" spans="1:58" ht="15.75" thickBot="1" x14ac:dyDescent="0.3">
      <c r="A12" s="15" t="s">
        <v>7</v>
      </c>
      <c r="B12" s="1">
        <v>8.7613430000000001</v>
      </c>
      <c r="C12" s="1">
        <v>8.6986100000000004</v>
      </c>
      <c r="D12" s="1">
        <v>8.8453169999999997</v>
      </c>
      <c r="E12" s="3">
        <v>8.885211</v>
      </c>
      <c r="F12" s="30">
        <v>8.8427009999999999</v>
      </c>
      <c r="G12" s="1">
        <v>8.8477969999999999</v>
      </c>
      <c r="H12" s="1">
        <v>9.1840550000000007</v>
      </c>
      <c r="I12" s="4">
        <v>9.293336</v>
      </c>
      <c r="J12" s="2">
        <v>8.9387919999999994</v>
      </c>
      <c r="K12" s="1">
        <v>8.9670210000000008</v>
      </c>
      <c r="L12" s="1">
        <v>9.0008490000000005</v>
      </c>
      <c r="M12" s="3">
        <v>9.0080380000000009</v>
      </c>
      <c r="N12" s="2">
        <v>9.0677789999999998</v>
      </c>
      <c r="O12" s="1">
        <v>9.1778200000000005</v>
      </c>
      <c r="P12" s="1">
        <v>9.2402200000000008</v>
      </c>
      <c r="Q12" s="4">
        <v>9.2630820000000007</v>
      </c>
      <c r="R12" s="2">
        <v>8.9752320000000001</v>
      </c>
      <c r="S12" s="1">
        <v>8.8348890000000004</v>
      </c>
      <c r="T12" s="1">
        <v>8.8824269999999999</v>
      </c>
      <c r="U12" s="3">
        <v>8.9014059999999997</v>
      </c>
      <c r="V12" s="2">
        <v>9.0104670000000002</v>
      </c>
      <c r="W12" s="1">
        <v>9.0751629999999999</v>
      </c>
      <c r="X12" s="1">
        <v>9.1512659999999997</v>
      </c>
      <c r="Y12" s="4">
        <v>9.1826109999999996</v>
      </c>
      <c r="Z12" s="2">
        <v>8.9747760000000003</v>
      </c>
      <c r="AA12" s="1">
        <v>9.0060140000000004</v>
      </c>
      <c r="AB12" s="1">
        <v>8.9186119999999995</v>
      </c>
      <c r="AC12" s="3">
        <v>8.9213249999999995</v>
      </c>
      <c r="AD12" s="2">
        <v>9.0930780000000002</v>
      </c>
      <c r="AE12" s="1">
        <v>9.0947180000000003</v>
      </c>
      <c r="AF12" s="1">
        <v>9.1640650000000008</v>
      </c>
      <c r="AG12" s="4">
        <v>9.3638619999999992</v>
      </c>
      <c r="AH12" s="2">
        <v>8.9392759999999996</v>
      </c>
      <c r="AI12" s="1">
        <v>8.9605789999999992</v>
      </c>
      <c r="AJ12" s="1">
        <v>8.954148</v>
      </c>
      <c r="AK12" s="3">
        <v>8.9914389999999997</v>
      </c>
      <c r="AL12" s="2">
        <v>9.1129370000000005</v>
      </c>
      <c r="AM12" s="1">
        <v>9.2147830000000006</v>
      </c>
      <c r="AN12" s="1">
        <v>9.3136550000000007</v>
      </c>
      <c r="AO12" s="4">
        <v>9.3954819999999994</v>
      </c>
      <c r="AP12" s="2">
        <v>9.0942129999999999</v>
      </c>
      <c r="AQ12" s="1">
        <v>9.0690240000000006</v>
      </c>
      <c r="AR12" s="1">
        <v>8.9189260000000008</v>
      </c>
      <c r="AS12" s="106"/>
      <c r="AT12" s="2">
        <v>8.9462379999999992</v>
      </c>
      <c r="AU12" s="1">
        <v>9.1591909999999999</v>
      </c>
      <c r="AV12" s="1">
        <v>9.0643010000000004</v>
      </c>
      <c r="AW12" s="109">
        <v>9.1360209999999995</v>
      </c>
      <c r="AX12" s="113">
        <v>8.5217170000000007</v>
      </c>
      <c r="AY12" s="2">
        <f t="shared" si="1"/>
        <v>8.9472719999999999</v>
      </c>
      <c r="AZ12" s="1">
        <f t="shared" si="2"/>
        <v>8.9226894999999988</v>
      </c>
      <c r="BA12" s="1">
        <f t="shared" si="3"/>
        <v>8.9200464999999998</v>
      </c>
      <c r="BB12" s="3">
        <f t="shared" si="4"/>
        <v>8.9414838000000003</v>
      </c>
      <c r="BC12" s="2">
        <f t="shared" si="5"/>
        <v>9.0122</v>
      </c>
      <c r="BD12" s="1">
        <f t="shared" si="6"/>
        <v>9.094911999999999</v>
      </c>
      <c r="BE12" s="1">
        <f t="shared" si="7"/>
        <v>9.186260333333335</v>
      </c>
      <c r="BF12" s="4">
        <f t="shared" si="8"/>
        <v>9.2723990000000001</v>
      </c>
    </row>
    <row r="13" spans="1:58" ht="15.75" thickBot="1" x14ac:dyDescent="0.3">
      <c r="A13" s="15" t="s">
        <v>8</v>
      </c>
      <c r="B13" s="1">
        <v>7.9880649999999997</v>
      </c>
      <c r="C13" s="1">
        <v>7.9529920000000001</v>
      </c>
      <c r="D13" s="1">
        <v>8.1834559999999996</v>
      </c>
      <c r="E13" s="3">
        <v>8.1182970000000001</v>
      </c>
      <c r="F13" s="30">
        <v>8.0794530000000009</v>
      </c>
      <c r="G13" s="1">
        <v>8.1472990000000003</v>
      </c>
      <c r="H13" s="1">
        <v>8.3945229999999995</v>
      </c>
      <c r="I13" s="4">
        <v>8.4998780000000007</v>
      </c>
      <c r="J13" s="2">
        <v>8.1431450000000005</v>
      </c>
      <c r="K13" s="1">
        <v>8.1642969999999995</v>
      </c>
      <c r="L13" s="1">
        <v>8.2225099999999998</v>
      </c>
      <c r="M13" s="3">
        <v>8.2004859999999997</v>
      </c>
      <c r="N13" s="2">
        <v>8.2759900000000002</v>
      </c>
      <c r="O13" s="1">
        <v>8.3567149999999994</v>
      </c>
      <c r="P13" s="1">
        <v>8.4286569999999994</v>
      </c>
      <c r="Q13" s="4">
        <v>8.5311760000000003</v>
      </c>
      <c r="R13" s="2">
        <v>8.1536760000000008</v>
      </c>
      <c r="S13" s="1">
        <v>8.1070609999999999</v>
      </c>
      <c r="T13" s="1">
        <v>8.1247209999999992</v>
      </c>
      <c r="U13" s="3">
        <v>8.1572700000000005</v>
      </c>
      <c r="V13" s="2">
        <v>8.3017979999999998</v>
      </c>
      <c r="W13" s="1">
        <v>8.3396950000000007</v>
      </c>
      <c r="X13" s="1">
        <v>8.3898360000000007</v>
      </c>
      <c r="Y13" s="4">
        <v>8.4561510000000002</v>
      </c>
      <c r="Z13" s="2">
        <v>8.1615859999999998</v>
      </c>
      <c r="AA13" s="1">
        <v>8.1168999999999993</v>
      </c>
      <c r="AB13" s="1">
        <v>8.1342870000000005</v>
      </c>
      <c r="AC13" s="3">
        <v>8.1742539999999995</v>
      </c>
      <c r="AD13" s="2">
        <v>8.2728920000000006</v>
      </c>
      <c r="AE13" s="1">
        <v>8.3960919999999994</v>
      </c>
      <c r="AF13" s="1">
        <v>8.4251229999999993</v>
      </c>
      <c r="AG13" s="4">
        <v>8.5497899999999998</v>
      </c>
      <c r="AH13" s="2">
        <v>8.1673460000000002</v>
      </c>
      <c r="AI13" s="1">
        <v>8.2432370000000006</v>
      </c>
      <c r="AJ13" s="1">
        <v>8.2535209999999992</v>
      </c>
      <c r="AK13" s="3">
        <v>8.2478350000000002</v>
      </c>
      <c r="AL13" s="2">
        <v>8.3854310000000005</v>
      </c>
      <c r="AM13" s="1">
        <v>8.2881940000000007</v>
      </c>
      <c r="AN13" s="1">
        <v>8.3563860000000005</v>
      </c>
      <c r="AO13" s="4">
        <v>8.5737210000000008</v>
      </c>
      <c r="AP13" s="2">
        <v>8.1652240000000003</v>
      </c>
      <c r="AQ13" s="1">
        <v>8.1418710000000001</v>
      </c>
      <c r="AR13" s="1">
        <v>8.1054619999999993</v>
      </c>
      <c r="AS13" s="106"/>
      <c r="AT13" s="2">
        <v>8.2153869999999998</v>
      </c>
      <c r="AU13" s="1">
        <v>8.2800539999999998</v>
      </c>
      <c r="AV13" s="1">
        <v>8.3536560000000009</v>
      </c>
      <c r="AW13" s="109">
        <v>8.4453359999999993</v>
      </c>
      <c r="AX13" s="113">
        <v>7.6995909999999999</v>
      </c>
      <c r="AY13" s="2">
        <f t="shared" si="1"/>
        <v>8.129840333333334</v>
      </c>
      <c r="AZ13" s="1">
        <f t="shared" si="2"/>
        <v>8.1210596666666675</v>
      </c>
      <c r="BA13" s="1">
        <f t="shared" si="3"/>
        <v>8.1706594999999993</v>
      </c>
      <c r="BB13" s="3">
        <f t="shared" si="4"/>
        <v>8.1796284000000004</v>
      </c>
      <c r="BC13" s="2">
        <f t="shared" si="5"/>
        <v>8.2551584999999985</v>
      </c>
      <c r="BD13" s="1">
        <f t="shared" si="6"/>
        <v>8.3013415000000013</v>
      </c>
      <c r="BE13" s="1">
        <f t="shared" si="7"/>
        <v>8.3913635000000006</v>
      </c>
      <c r="BF13" s="4">
        <f t="shared" si="8"/>
        <v>8.5093420000000002</v>
      </c>
    </row>
    <row r="14" spans="1:58" ht="15.75" thickBot="1" x14ac:dyDescent="0.3">
      <c r="A14" s="15" t="s">
        <v>9</v>
      </c>
      <c r="B14" s="1">
        <v>7.461017</v>
      </c>
      <c r="C14" s="1">
        <v>7.3951719999999996</v>
      </c>
      <c r="D14" s="1">
        <v>7.4083420000000002</v>
      </c>
      <c r="E14" s="3">
        <v>7.3820779999999999</v>
      </c>
      <c r="F14" s="30">
        <v>7.5109149999999998</v>
      </c>
      <c r="G14" s="1">
        <v>7.4466289999999997</v>
      </c>
      <c r="H14" s="1">
        <v>7.695284</v>
      </c>
      <c r="I14" s="4">
        <v>7.9478900000000001</v>
      </c>
      <c r="J14" s="2">
        <v>7.4499339999999998</v>
      </c>
      <c r="K14" s="1">
        <v>7.4986189999999997</v>
      </c>
      <c r="L14" s="1">
        <v>7.5000799999999996</v>
      </c>
      <c r="M14" s="3">
        <v>7.5445390000000003</v>
      </c>
      <c r="N14" s="2">
        <v>7.5913459999999997</v>
      </c>
      <c r="O14" s="1">
        <v>7.6956619999999996</v>
      </c>
      <c r="P14" s="1">
        <v>7.8250000000000002</v>
      </c>
      <c r="Q14" s="4">
        <v>7.925014</v>
      </c>
      <c r="R14" s="2">
        <v>7.3665159999999998</v>
      </c>
      <c r="S14" s="1">
        <v>7.3331580000000001</v>
      </c>
      <c r="T14" s="1">
        <v>7.3276329999999996</v>
      </c>
      <c r="U14" s="3">
        <v>7.3508060000000004</v>
      </c>
      <c r="V14" s="2">
        <v>7.4909239999999997</v>
      </c>
      <c r="W14" s="1">
        <v>7.5026599999999997</v>
      </c>
      <c r="X14" s="1">
        <v>7.5557879999999997</v>
      </c>
      <c r="Y14" s="4">
        <v>7.659516</v>
      </c>
      <c r="Z14" s="2">
        <v>7.5105769999999996</v>
      </c>
      <c r="AA14" s="1">
        <v>7.4821609999999996</v>
      </c>
      <c r="AB14" s="1">
        <v>7.4924609999999996</v>
      </c>
      <c r="AC14" s="3">
        <v>7.5022739999999999</v>
      </c>
      <c r="AD14" s="2">
        <v>7.6510429999999996</v>
      </c>
      <c r="AE14" s="1">
        <v>7.7264150000000003</v>
      </c>
      <c r="AF14" s="1">
        <v>7.771109</v>
      </c>
      <c r="AG14" s="4">
        <v>8.0498779999999996</v>
      </c>
      <c r="AH14" s="2">
        <v>7.2636370000000001</v>
      </c>
      <c r="AI14" s="1">
        <v>7.3145319999999998</v>
      </c>
      <c r="AJ14" s="1">
        <v>7.384233</v>
      </c>
      <c r="AK14" s="3">
        <v>7.3142659999999999</v>
      </c>
      <c r="AL14" s="2">
        <v>7.5055079999999998</v>
      </c>
      <c r="AM14" s="1">
        <v>7.4657530000000003</v>
      </c>
      <c r="AN14" s="1">
        <v>7.3600940000000001</v>
      </c>
      <c r="AO14" s="4">
        <v>7.7356389999999999</v>
      </c>
      <c r="AP14" s="2">
        <v>7.5171380000000001</v>
      </c>
      <c r="AQ14" s="1">
        <v>7.476871</v>
      </c>
      <c r="AR14" s="1">
        <v>7.484642</v>
      </c>
      <c r="AS14" s="106"/>
      <c r="AT14" s="2">
        <v>7.4984529999999996</v>
      </c>
      <c r="AU14" s="1">
        <v>7.5693159999999997</v>
      </c>
      <c r="AV14" s="1">
        <v>7.5758089999999996</v>
      </c>
      <c r="AW14" s="109">
        <v>7.6480420000000002</v>
      </c>
      <c r="AX14" s="113">
        <v>6.9900149999999996</v>
      </c>
      <c r="AY14" s="2">
        <f t="shared" si="1"/>
        <v>7.4281365000000008</v>
      </c>
      <c r="AZ14" s="1">
        <f t="shared" si="2"/>
        <v>7.4167521666666678</v>
      </c>
      <c r="BA14" s="1">
        <f t="shared" si="3"/>
        <v>7.4328985000000003</v>
      </c>
      <c r="BB14" s="3">
        <f t="shared" si="4"/>
        <v>7.4187926000000006</v>
      </c>
      <c r="BC14" s="2">
        <f t="shared" si="5"/>
        <v>7.5413648333333327</v>
      </c>
      <c r="BD14" s="1">
        <f t="shared" si="6"/>
        <v>7.5677391666666667</v>
      </c>
      <c r="BE14" s="1">
        <f t="shared" si="7"/>
        <v>7.6305139999999989</v>
      </c>
      <c r="BF14" s="4">
        <f t="shared" si="8"/>
        <v>7.8276631666666674</v>
      </c>
    </row>
    <row r="15" spans="1:58" ht="15.75" thickBot="1" x14ac:dyDescent="0.3">
      <c r="A15" s="15" t="s">
        <v>10</v>
      </c>
      <c r="B15" s="1">
        <v>6.5626920000000002</v>
      </c>
      <c r="C15" s="1">
        <v>6.7142609999999996</v>
      </c>
      <c r="D15" s="1">
        <v>6.6900209999999998</v>
      </c>
      <c r="E15" s="3">
        <v>6.7402499999999996</v>
      </c>
      <c r="F15" s="30">
        <v>6.6532309999999999</v>
      </c>
      <c r="G15" s="1">
        <v>6.7704170000000001</v>
      </c>
      <c r="H15" s="1">
        <v>7.0322699999999996</v>
      </c>
      <c r="I15" s="4">
        <v>6.9371150000000004</v>
      </c>
      <c r="J15" s="2">
        <v>6.7012039999999997</v>
      </c>
      <c r="K15" s="1">
        <v>6.7114380000000002</v>
      </c>
      <c r="L15" s="1">
        <v>6.7457240000000001</v>
      </c>
      <c r="M15" s="3">
        <v>6.7838830000000003</v>
      </c>
      <c r="N15" s="2">
        <v>6.8418999999999999</v>
      </c>
      <c r="O15" s="1">
        <v>6.9040049999999997</v>
      </c>
      <c r="P15" s="1">
        <v>6.9440710000000001</v>
      </c>
      <c r="Q15" s="4">
        <v>7.0192930000000002</v>
      </c>
      <c r="R15" s="2">
        <v>6.6444910000000004</v>
      </c>
      <c r="S15" s="1">
        <v>6.5529469999999996</v>
      </c>
      <c r="T15" s="1">
        <v>6.586919</v>
      </c>
      <c r="U15" s="3">
        <v>6.649966</v>
      </c>
      <c r="V15" s="2">
        <v>6.7395649999999998</v>
      </c>
      <c r="W15" s="1">
        <v>6.7542809999999998</v>
      </c>
      <c r="X15" s="1">
        <v>6.7589379999999997</v>
      </c>
      <c r="Y15" s="4">
        <v>6.8036399999999997</v>
      </c>
      <c r="Z15" s="2">
        <v>6.7332640000000001</v>
      </c>
      <c r="AA15" s="1">
        <v>6.7944699999999996</v>
      </c>
      <c r="AB15" s="1">
        <v>6.7539119999999997</v>
      </c>
      <c r="AC15" s="3">
        <v>6.6990780000000001</v>
      </c>
      <c r="AD15" s="2">
        <v>6.835394</v>
      </c>
      <c r="AE15" s="1">
        <v>6.9104580000000002</v>
      </c>
      <c r="AF15" s="1">
        <v>6.9163170000000003</v>
      </c>
      <c r="AG15" s="4">
        <v>7.0399599999999998</v>
      </c>
      <c r="AH15" s="2">
        <v>6.5548929999999999</v>
      </c>
      <c r="AI15" s="1">
        <v>6.6841809999999997</v>
      </c>
      <c r="AJ15" s="1">
        <v>6.6004240000000003</v>
      </c>
      <c r="AK15" s="3">
        <v>6.4359770000000003</v>
      </c>
      <c r="AL15" s="2">
        <v>6.6544869999999996</v>
      </c>
      <c r="AM15" s="1">
        <v>6.8125499999999999</v>
      </c>
      <c r="AN15" s="1">
        <v>6.90069</v>
      </c>
      <c r="AO15" s="4">
        <v>6.8529030000000004</v>
      </c>
      <c r="AP15" s="2">
        <v>6.794448</v>
      </c>
      <c r="AQ15" s="1">
        <v>6.801291</v>
      </c>
      <c r="AR15" s="1">
        <v>6.7822779999999998</v>
      </c>
      <c r="AS15" s="106"/>
      <c r="AT15" s="2">
        <v>6.799925</v>
      </c>
      <c r="AU15" s="1">
        <v>6.8912990000000001</v>
      </c>
      <c r="AV15" s="1">
        <v>6.8343800000000003</v>
      </c>
      <c r="AW15" s="109">
        <v>7.1468550000000004</v>
      </c>
      <c r="AX15" s="113">
        <v>6.3617460000000001</v>
      </c>
      <c r="AY15" s="2">
        <f t="shared" si="1"/>
        <v>6.6651653333333334</v>
      </c>
      <c r="AZ15" s="1">
        <f t="shared" si="2"/>
        <v>6.7097646666666657</v>
      </c>
      <c r="BA15" s="1">
        <f t="shared" si="3"/>
        <v>6.6932129999999992</v>
      </c>
      <c r="BB15" s="3">
        <f t="shared" si="4"/>
        <v>6.6618307999999997</v>
      </c>
      <c r="BC15" s="2">
        <f t="shared" si="5"/>
        <v>6.7540836666666664</v>
      </c>
      <c r="BD15" s="1">
        <f t="shared" si="6"/>
        <v>6.8405016666666656</v>
      </c>
      <c r="BE15" s="1">
        <f t="shared" si="7"/>
        <v>6.8977776666666664</v>
      </c>
      <c r="BF15" s="4">
        <f t="shared" si="8"/>
        <v>6.9666276666666667</v>
      </c>
    </row>
    <row r="16" spans="1:58" ht="15.75" thickBot="1" x14ac:dyDescent="0.3">
      <c r="A16" s="15" t="s">
        <v>11</v>
      </c>
      <c r="B16" s="1">
        <v>5.2231399999999999</v>
      </c>
      <c r="C16" s="1">
        <v>5.1565029999999998</v>
      </c>
      <c r="D16" s="1">
        <v>5.3192959999999996</v>
      </c>
      <c r="E16" s="3">
        <v>5.2778309999999999</v>
      </c>
      <c r="F16" s="30">
        <v>5.1587120000000004</v>
      </c>
      <c r="G16" s="1">
        <v>5.3176750000000004</v>
      </c>
      <c r="H16" s="1">
        <v>5.4010730000000002</v>
      </c>
      <c r="I16" s="4">
        <v>5.4564019999999998</v>
      </c>
      <c r="J16" s="2">
        <v>5.2273180000000004</v>
      </c>
      <c r="K16" s="1">
        <v>5.1980279999999999</v>
      </c>
      <c r="L16" s="1">
        <v>5.2028489999999996</v>
      </c>
      <c r="M16" s="3">
        <v>5.2011149999999997</v>
      </c>
      <c r="N16" s="2">
        <v>5.3159340000000004</v>
      </c>
      <c r="O16" s="1">
        <v>5.3085760000000004</v>
      </c>
      <c r="P16" s="1">
        <v>5.3689609999999997</v>
      </c>
      <c r="Q16" s="4">
        <v>5.3828420000000001</v>
      </c>
      <c r="R16" s="2">
        <v>5.1980659999999999</v>
      </c>
      <c r="S16" s="1">
        <v>5.0903499999999999</v>
      </c>
      <c r="T16" s="1">
        <v>5.1532790000000004</v>
      </c>
      <c r="U16" s="3">
        <v>5.1913929999999997</v>
      </c>
      <c r="V16" s="2">
        <v>5.3292460000000004</v>
      </c>
      <c r="W16" s="1">
        <v>5.2688870000000003</v>
      </c>
      <c r="X16" s="1">
        <v>5.1565029999999998</v>
      </c>
      <c r="Y16" s="4">
        <v>5.387327</v>
      </c>
      <c r="Z16" s="2">
        <v>5.0796169999999998</v>
      </c>
      <c r="AA16" s="1">
        <v>5.038735</v>
      </c>
      <c r="AB16" s="1">
        <v>5.1545459999999999</v>
      </c>
      <c r="AC16" s="3">
        <v>5.217924</v>
      </c>
      <c r="AD16" s="2">
        <v>5.1727600000000002</v>
      </c>
      <c r="AE16" s="1">
        <v>5.1750030000000002</v>
      </c>
      <c r="AF16" s="1">
        <v>5.2570199999999998</v>
      </c>
      <c r="AG16" s="4">
        <v>5.3139139999999996</v>
      </c>
      <c r="AH16" s="2">
        <v>5.2283559999999998</v>
      </c>
      <c r="AI16" s="1">
        <v>5.0919790000000003</v>
      </c>
      <c r="AJ16" s="1">
        <v>4.9712509999999996</v>
      </c>
      <c r="AK16" s="3">
        <v>5.0999429999999997</v>
      </c>
      <c r="AL16" s="2">
        <v>5.2351479999999997</v>
      </c>
      <c r="AM16" s="1">
        <v>5.1689530000000001</v>
      </c>
      <c r="AN16" s="1">
        <v>5.1842110000000003</v>
      </c>
      <c r="AO16" s="4">
        <v>5.2181150000000001</v>
      </c>
      <c r="AP16" s="2">
        <v>5.4830230000000002</v>
      </c>
      <c r="AQ16" s="1">
        <v>5.3622629999999996</v>
      </c>
      <c r="AR16" s="1">
        <v>5.0752670000000002</v>
      </c>
      <c r="AS16" s="106"/>
      <c r="AT16" s="2">
        <v>5.3834280000000003</v>
      </c>
      <c r="AU16" s="1">
        <v>5.3607959999999997</v>
      </c>
      <c r="AV16" s="1">
        <v>5.4983810000000002</v>
      </c>
      <c r="AW16" s="109">
        <v>5.5685070000000003</v>
      </c>
      <c r="AX16" s="113">
        <v>4.9211939999999998</v>
      </c>
      <c r="AY16" s="2">
        <f t="shared" si="1"/>
        <v>5.2399199999999997</v>
      </c>
      <c r="AZ16" s="1">
        <f t="shared" si="2"/>
        <v>5.1563096666666661</v>
      </c>
      <c r="BA16" s="1">
        <f t="shared" si="3"/>
        <v>5.1460813333333331</v>
      </c>
      <c r="BB16" s="3">
        <f t="shared" si="4"/>
        <v>5.1976412000000005</v>
      </c>
      <c r="BC16" s="2">
        <f t="shared" si="5"/>
        <v>5.2658713333333331</v>
      </c>
      <c r="BD16" s="1">
        <f t="shared" si="6"/>
        <v>5.2666483333333334</v>
      </c>
      <c r="BE16" s="1">
        <f t="shared" si="7"/>
        <v>5.3110248333333336</v>
      </c>
      <c r="BF16" s="4">
        <f t="shared" si="8"/>
        <v>5.3878511666666666</v>
      </c>
    </row>
    <row r="17" spans="1:58" ht="15.75" thickBot="1" x14ac:dyDescent="0.3">
      <c r="A17" s="15" t="s">
        <v>12</v>
      </c>
      <c r="B17" s="1">
        <v>3.3749310000000001</v>
      </c>
      <c r="C17" s="1">
        <v>3.2716020000000001</v>
      </c>
      <c r="D17" s="1">
        <v>3.2301690000000001</v>
      </c>
      <c r="E17" s="3">
        <v>3.3364199999999999</v>
      </c>
      <c r="F17" s="30">
        <v>3.3061430000000001</v>
      </c>
      <c r="G17" s="1">
        <v>3.2083439999999999</v>
      </c>
      <c r="H17" s="1">
        <v>3.2192340000000002</v>
      </c>
      <c r="I17" s="4">
        <v>3.3567300000000002</v>
      </c>
      <c r="J17" s="2">
        <v>3.354765</v>
      </c>
      <c r="K17" s="1">
        <v>3.351426</v>
      </c>
      <c r="L17" s="1">
        <v>3.340703</v>
      </c>
      <c r="M17" s="3">
        <v>3.37961</v>
      </c>
      <c r="N17" s="2">
        <v>3.4924279999999999</v>
      </c>
      <c r="O17" s="1">
        <v>3.46543</v>
      </c>
      <c r="P17" s="1">
        <v>3.5095930000000002</v>
      </c>
      <c r="Q17" s="4">
        <v>3.5724459999999998</v>
      </c>
      <c r="R17" s="2">
        <v>3.1449050000000001</v>
      </c>
      <c r="S17" s="1">
        <v>3.1918549999999999</v>
      </c>
      <c r="T17" s="1">
        <v>3.2066889999999999</v>
      </c>
      <c r="U17" s="3">
        <v>3.237994</v>
      </c>
      <c r="V17" s="2">
        <v>3.2408139999999999</v>
      </c>
      <c r="W17" s="1">
        <v>3.247328</v>
      </c>
      <c r="X17" s="1">
        <v>3.289285</v>
      </c>
      <c r="Y17" s="4">
        <v>3.252173</v>
      </c>
      <c r="Z17" s="2">
        <v>3.2210969999999999</v>
      </c>
      <c r="AA17" s="1">
        <v>3.1000730000000001</v>
      </c>
      <c r="AB17" s="1">
        <v>3.1786759999999998</v>
      </c>
      <c r="AC17" s="3">
        <v>3.1157499999999998</v>
      </c>
      <c r="AD17" s="2">
        <v>5.1727600000000002</v>
      </c>
      <c r="AE17" s="1">
        <v>3.2645650000000002</v>
      </c>
      <c r="AF17" s="1">
        <v>3.27915</v>
      </c>
      <c r="AG17" s="4">
        <v>3.345167</v>
      </c>
      <c r="AH17" s="2">
        <v>3.3575699999999999</v>
      </c>
      <c r="AI17" s="1">
        <v>3.2137419999999999</v>
      </c>
      <c r="AJ17" s="1">
        <v>3.1597650000000002</v>
      </c>
      <c r="AK17" s="3">
        <v>3.2343259999999998</v>
      </c>
      <c r="AL17" s="2">
        <v>3.2680799999999999</v>
      </c>
      <c r="AM17" s="1">
        <v>3.2248510000000001</v>
      </c>
      <c r="AN17" s="1">
        <v>3.2896269999999999</v>
      </c>
      <c r="AO17" s="4">
        <v>3.3134570000000001</v>
      </c>
      <c r="AP17" s="2">
        <v>3.313409</v>
      </c>
      <c r="AQ17" s="1">
        <v>3.2188249999999998</v>
      </c>
      <c r="AR17" s="1">
        <v>3.2339570000000002</v>
      </c>
      <c r="AS17" s="106"/>
      <c r="AT17" s="2">
        <v>3.2663980000000001</v>
      </c>
      <c r="AU17" s="1">
        <v>3.267471</v>
      </c>
      <c r="AV17" s="1">
        <v>3.4210240000000001</v>
      </c>
      <c r="AW17" s="109">
        <v>3.5588980000000001</v>
      </c>
      <c r="AX17" s="113">
        <v>3.0513249999999998</v>
      </c>
      <c r="AY17" s="2">
        <f t="shared" si="1"/>
        <v>3.2944461666666669</v>
      </c>
      <c r="AZ17" s="1">
        <f t="shared" si="2"/>
        <v>3.2245871666666663</v>
      </c>
      <c r="BA17" s="1">
        <f t="shared" si="3"/>
        <v>3.2249931666666662</v>
      </c>
      <c r="BB17" s="3">
        <f t="shared" si="4"/>
        <v>3.2608200000000003</v>
      </c>
      <c r="BC17" s="2">
        <f t="shared" si="5"/>
        <v>3.6244371666666666</v>
      </c>
      <c r="BD17" s="1">
        <f t="shared" si="6"/>
        <v>3.2796648333333334</v>
      </c>
      <c r="BE17" s="1">
        <f t="shared" si="7"/>
        <v>3.3346521666666664</v>
      </c>
      <c r="BF17" s="4">
        <f t="shared" si="8"/>
        <v>3.3998118333333331</v>
      </c>
    </row>
    <row r="18" spans="1:58" ht="15.75" thickBot="1" x14ac:dyDescent="0.3">
      <c r="A18" s="83" t="s">
        <v>13</v>
      </c>
      <c r="B18" s="20">
        <v>2.2826029999999999</v>
      </c>
      <c r="C18" s="20">
        <v>2.1942170000000001</v>
      </c>
      <c r="D18" s="20">
        <v>2.2586040000000001</v>
      </c>
      <c r="E18" s="103">
        <v>2.3030349999999999</v>
      </c>
      <c r="F18" s="31">
        <v>2.3297020000000002</v>
      </c>
      <c r="G18" s="20">
        <v>2.2449870000000001</v>
      </c>
      <c r="H18" s="20">
        <v>2.2802440000000002</v>
      </c>
      <c r="I18" s="21">
        <v>2.3237549999999998</v>
      </c>
      <c r="J18" s="19">
        <v>2.4391630000000002</v>
      </c>
      <c r="K18" s="20">
        <v>2.4332790000000002</v>
      </c>
      <c r="L18" s="20">
        <v>2.422993</v>
      </c>
      <c r="M18" s="103">
        <v>2.4666079999999999</v>
      </c>
      <c r="N18" s="19">
        <v>2.5350959999999998</v>
      </c>
      <c r="O18" s="20">
        <v>2.577007</v>
      </c>
      <c r="P18" s="20">
        <v>2.5998950000000001</v>
      </c>
      <c r="Q18" s="21">
        <v>2.671046</v>
      </c>
      <c r="R18" s="19">
        <v>2.2483559999999998</v>
      </c>
      <c r="S18" s="20">
        <v>2.210458</v>
      </c>
      <c r="T18" s="20">
        <v>2.2070270000000001</v>
      </c>
      <c r="U18" s="103">
        <v>2.2652679999999998</v>
      </c>
      <c r="V18" s="19">
        <v>2.2968630000000001</v>
      </c>
      <c r="W18" s="20">
        <v>2.2410920000000001</v>
      </c>
      <c r="X18" s="20">
        <v>2.2784990000000001</v>
      </c>
      <c r="Y18" s="21">
        <v>2.2831709999999998</v>
      </c>
      <c r="Z18" s="19">
        <v>2.234747</v>
      </c>
      <c r="AA18" s="20">
        <v>2.1840839999999999</v>
      </c>
      <c r="AB18" s="20">
        <v>2.2334320000000001</v>
      </c>
      <c r="AC18" s="103">
        <v>2.2492719999999999</v>
      </c>
      <c r="AD18" s="19">
        <v>2.2584270000000002</v>
      </c>
      <c r="AE18" s="20">
        <v>2.3049539999999999</v>
      </c>
      <c r="AF18" s="20">
        <v>2.2809409999999999</v>
      </c>
      <c r="AG18" s="21">
        <v>2.3969819999999999</v>
      </c>
      <c r="AH18" s="19">
        <v>2.3036319999999999</v>
      </c>
      <c r="AI18" s="20">
        <v>2.2671559999999999</v>
      </c>
      <c r="AJ18" s="20">
        <v>2.3286739999999999</v>
      </c>
      <c r="AK18" s="103">
        <v>2.256256</v>
      </c>
      <c r="AL18" s="19">
        <v>2.3557419999999998</v>
      </c>
      <c r="AM18" s="20">
        <v>2.4012069999999999</v>
      </c>
      <c r="AN18" s="20">
        <v>2.3030650000000001</v>
      </c>
      <c r="AO18" s="21">
        <v>2.3015140000000001</v>
      </c>
      <c r="AP18" s="19">
        <v>2.3912800000000001</v>
      </c>
      <c r="AQ18" s="20">
        <v>2.29365</v>
      </c>
      <c r="AR18" s="20">
        <v>2.2121680000000001</v>
      </c>
      <c r="AS18" s="107"/>
      <c r="AT18" s="19">
        <v>2.3247749999999998</v>
      </c>
      <c r="AU18" s="20">
        <v>2.4633539999999998</v>
      </c>
      <c r="AV18" s="20">
        <v>2.393043</v>
      </c>
      <c r="AW18" s="110">
        <v>2.4821330000000001</v>
      </c>
      <c r="AX18" s="114">
        <v>2.1556039999999999</v>
      </c>
      <c r="AY18" s="19">
        <f t="shared" si="1"/>
        <v>2.3166301666666667</v>
      </c>
      <c r="AZ18" s="20">
        <f t="shared" si="2"/>
        <v>2.2638073333333333</v>
      </c>
      <c r="BA18" s="20">
        <f t="shared" si="3"/>
        <v>2.2771496666666668</v>
      </c>
      <c r="BB18" s="103">
        <f t="shared" si="4"/>
        <v>2.3080878</v>
      </c>
      <c r="BC18" s="19">
        <f t="shared" si="5"/>
        <v>2.3501008333333329</v>
      </c>
      <c r="BD18" s="20">
        <f t="shared" si="6"/>
        <v>2.3721001666666663</v>
      </c>
      <c r="BE18" s="20">
        <f t="shared" si="7"/>
        <v>2.3559478333333335</v>
      </c>
      <c r="BF18" s="21">
        <f t="shared" si="8"/>
        <v>2.4097668333333337</v>
      </c>
    </row>
    <row r="19" spans="1:58" ht="16.5" thickTop="1" thickBot="1" x14ac:dyDescent="0.3">
      <c r="A19" s="79" t="s">
        <v>15</v>
      </c>
      <c r="B19" s="98">
        <f>AVERAGE(B7:B18)</f>
        <v>5.6157032499999993</v>
      </c>
      <c r="C19" s="98">
        <f t="shared" ref="C19:I19" si="9">AVERAGE(C7:C18)</f>
        <v>5.5996585000000003</v>
      </c>
      <c r="D19" s="98">
        <f t="shared" si="9"/>
        <v>5.6619809166666677</v>
      </c>
      <c r="E19" s="104">
        <f t="shared" si="9"/>
        <v>5.6627932499999991</v>
      </c>
      <c r="F19" s="99">
        <f t="shared" si="9"/>
        <v>5.6578960833333332</v>
      </c>
      <c r="G19" s="98">
        <f t="shared" si="9"/>
        <v>5.710256583333333</v>
      </c>
      <c r="H19" s="98">
        <f t="shared" si="9"/>
        <v>5.8319830833333333</v>
      </c>
      <c r="I19" s="101">
        <f t="shared" si="9"/>
        <v>5.8930570833333347</v>
      </c>
      <c r="J19" s="99">
        <f t="shared" ref="J19:U19" si="10">AVERAGE(J7:J18)</f>
        <v>5.7439996666666664</v>
      </c>
      <c r="K19" s="98">
        <f t="shared" si="10"/>
        <v>5.742984083333333</v>
      </c>
      <c r="L19" s="98">
        <f t="shared" si="10"/>
        <v>5.7541483333333341</v>
      </c>
      <c r="M19" s="104">
        <f t="shared" si="10"/>
        <v>5.7835668333333325</v>
      </c>
      <c r="N19" s="99">
        <f t="shared" si="10"/>
        <v>5.8684484166666673</v>
      </c>
      <c r="O19" s="98">
        <f t="shared" si="10"/>
        <v>5.9197335833333327</v>
      </c>
      <c r="P19" s="98">
        <f t="shared" si="10"/>
        <v>5.9684665000000008</v>
      </c>
      <c r="Q19" s="101">
        <f t="shared" si="10"/>
        <v>6.0288266666666663</v>
      </c>
      <c r="R19" s="99">
        <f t="shared" si="10"/>
        <v>5.6172477499999998</v>
      </c>
      <c r="S19" s="98">
        <f t="shared" si="10"/>
        <v>5.5773420833333338</v>
      </c>
      <c r="T19" s="98">
        <f t="shared" si="10"/>
        <v>5.5627889999999995</v>
      </c>
      <c r="U19" s="104">
        <f t="shared" si="10"/>
        <v>5.6312538333333331</v>
      </c>
      <c r="V19" s="99">
        <f t="shared" ref="V19:BF19" si="11">AVERAGE(V7:V18)</f>
        <v>5.7037891666666658</v>
      </c>
      <c r="W19" s="98">
        <f t="shared" si="11"/>
        <v>5.713901083333333</v>
      </c>
      <c r="X19" s="98">
        <f t="shared" si="11"/>
        <v>5.7405870000000006</v>
      </c>
      <c r="Y19" s="101">
        <f t="shared" si="11"/>
        <v>5.8065643333333332</v>
      </c>
      <c r="Z19" s="99">
        <f t="shared" si="11"/>
        <v>5.6483666666666652</v>
      </c>
      <c r="AA19" s="98">
        <f t="shared" si="11"/>
        <v>5.6402126666666668</v>
      </c>
      <c r="AB19" s="98">
        <f t="shared" si="11"/>
        <v>5.6537861666666664</v>
      </c>
      <c r="AC19" s="104">
        <f t="shared" si="11"/>
        <v>5.642805833333334</v>
      </c>
      <c r="AD19" s="99">
        <f t="shared" si="11"/>
        <v>5.8808386666666665</v>
      </c>
      <c r="AE19" s="98">
        <f t="shared" si="11"/>
        <v>5.6408658333333328</v>
      </c>
      <c r="AF19" s="98">
        <f t="shared" si="11"/>
        <v>5.7978737499999999</v>
      </c>
      <c r="AG19" s="101">
        <f t="shared" si="11"/>
        <v>5.9302432500000002</v>
      </c>
      <c r="AH19" s="99">
        <f t="shared" si="11"/>
        <v>5.6529025833333328</v>
      </c>
      <c r="AI19" s="98">
        <f t="shared" si="11"/>
        <v>5.6698808333333339</v>
      </c>
      <c r="AJ19" s="98">
        <f t="shared" si="11"/>
        <v>5.6711956666666685</v>
      </c>
      <c r="AK19" s="104">
        <f t="shared" si="11"/>
        <v>5.6346579999999991</v>
      </c>
      <c r="AL19" s="99">
        <f t="shared" si="11"/>
        <v>5.7589721666666671</v>
      </c>
      <c r="AM19" s="98">
        <f t="shared" si="11"/>
        <v>5.757744166666666</v>
      </c>
      <c r="AN19" s="98">
        <f t="shared" si="11"/>
        <v>5.7040125833333342</v>
      </c>
      <c r="AO19" s="101">
        <f t="shared" si="11"/>
        <v>5.8787044166666655</v>
      </c>
      <c r="AP19" s="99">
        <f t="shared" si="11"/>
        <v>5.78166125</v>
      </c>
      <c r="AQ19" s="98">
        <f t="shared" si="11"/>
        <v>5.7141663333333339</v>
      </c>
      <c r="AR19" s="98">
        <f t="shared" si="11"/>
        <v>5.6420995833333336</v>
      </c>
      <c r="AS19" s="108" t="e">
        <f t="shared" si="11"/>
        <v>#DIV/0!</v>
      </c>
      <c r="AT19" s="99">
        <f t="shared" si="11"/>
        <v>5.7681396666666664</v>
      </c>
      <c r="AU19" s="98">
        <f t="shared" si="11"/>
        <v>5.7854340833333318</v>
      </c>
      <c r="AV19" s="98">
        <f t="shared" si="11"/>
        <v>5.822178000000001</v>
      </c>
      <c r="AW19" s="111">
        <f t="shared" si="11"/>
        <v>5.9430929166666671</v>
      </c>
      <c r="AX19" s="115">
        <f t="shared" si="11"/>
        <v>5.3607210833333339</v>
      </c>
      <c r="AY19" s="23">
        <f t="shared" si="11"/>
        <v>5.6766468611111121</v>
      </c>
      <c r="AZ19" s="23">
        <f t="shared" si="11"/>
        <v>5.657374083333333</v>
      </c>
      <c r="BA19" s="23">
        <f t="shared" si="11"/>
        <v>5.6576666111111118</v>
      </c>
      <c r="BB19" s="81">
        <f t="shared" si="11"/>
        <v>5.671015549999999</v>
      </c>
      <c r="BC19" s="23">
        <f t="shared" si="11"/>
        <v>5.7730140277777773</v>
      </c>
      <c r="BD19" s="23">
        <f t="shared" si="11"/>
        <v>5.7546558888888901</v>
      </c>
      <c r="BE19" s="23">
        <f t="shared" si="11"/>
        <v>5.8108501527777783</v>
      </c>
      <c r="BF19" s="24">
        <f t="shared" si="11"/>
        <v>5.9134147777777777</v>
      </c>
    </row>
    <row r="20" spans="1:58" ht="15.75" thickTop="1" x14ac:dyDescent="0.25"/>
    <row r="21" spans="1:58" x14ac:dyDescent="0.25">
      <c r="AY21">
        <f>(AY19-$AX$19)/$AX$19*100</f>
        <v>5.8933448106450141</v>
      </c>
      <c r="AZ21">
        <f t="shared" ref="AZ21:BF21" si="12">(AZ19-$AX$19)/$AX$19*100</f>
        <v>5.5338264272376261</v>
      </c>
      <c r="BA21">
        <f t="shared" si="12"/>
        <v>5.5392833009162104</v>
      </c>
      <c r="BB21">
        <f t="shared" si="12"/>
        <v>5.7882971682929245</v>
      </c>
      <c r="BC21">
        <f t="shared" si="12"/>
        <v>7.6909978720265144</v>
      </c>
      <c r="BD21">
        <f t="shared" si="12"/>
        <v>7.348541351653477</v>
      </c>
      <c r="BE21">
        <f t="shared" si="12"/>
        <v>8.3968007745060866</v>
      </c>
      <c r="BF21">
        <f t="shared" si="12"/>
        <v>10.310062505635436</v>
      </c>
    </row>
  </sheetData>
  <mergeCells count="23">
    <mergeCell ref="A4:A6"/>
    <mergeCell ref="B4:I4"/>
    <mergeCell ref="J4:Q4"/>
    <mergeCell ref="R4:Y4"/>
    <mergeCell ref="Z4:AG4"/>
    <mergeCell ref="V5:Y5"/>
    <mergeCell ref="Z5:AC5"/>
    <mergeCell ref="AD5:AG5"/>
    <mergeCell ref="AH4:AO4"/>
    <mergeCell ref="AH5:AK5"/>
    <mergeCell ref="AL5:AO5"/>
    <mergeCell ref="B5:E5"/>
    <mergeCell ref="F5:I5"/>
    <mergeCell ref="J5:M5"/>
    <mergeCell ref="N5:Q5"/>
    <mergeCell ref="R5:U5"/>
    <mergeCell ref="AX4:AX6"/>
    <mergeCell ref="AY5:BB5"/>
    <mergeCell ref="BC5:BF5"/>
    <mergeCell ref="AP5:AS5"/>
    <mergeCell ref="AT5:AW5"/>
    <mergeCell ref="AP4:AW4"/>
    <mergeCell ref="AY4:B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F24"/>
  <sheetViews>
    <sheetView zoomScale="60" zoomScaleNormal="60" workbookViewId="0">
      <selection activeCell="BG39" sqref="BG39"/>
    </sheetView>
  </sheetViews>
  <sheetFormatPr defaultRowHeight="15" x14ac:dyDescent="0.25"/>
  <cols>
    <col min="1" max="1" width="4.7109375" customWidth="1"/>
    <col min="2" max="49" width="6.7109375" customWidth="1"/>
    <col min="50" max="50" width="10.42578125" customWidth="1"/>
    <col min="51" max="58" width="6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23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97" t="s">
        <v>31</v>
      </c>
      <c r="J5" s="97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97" t="s">
        <v>31</v>
      </c>
      <c r="R5" s="97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97" t="s">
        <v>31</v>
      </c>
      <c r="Z5" s="97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97" t="s">
        <v>31</v>
      </c>
      <c r="AH5" s="97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97" t="s">
        <v>31</v>
      </c>
      <c r="AP5" s="54" t="s">
        <v>32</v>
      </c>
      <c r="AQ5" s="54" t="s">
        <v>29</v>
      </c>
      <c r="AR5" s="54" t="s">
        <v>30</v>
      </c>
      <c r="AS5" s="54" t="s">
        <v>31</v>
      </c>
      <c r="AT5" s="54" t="s">
        <v>32</v>
      </c>
      <c r="AU5" s="54" t="s">
        <v>29</v>
      </c>
      <c r="AV5" s="54" t="s">
        <v>30</v>
      </c>
      <c r="AW5" s="54" t="s">
        <v>31</v>
      </c>
      <c r="AX5" s="197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1.7811170000000001</v>
      </c>
      <c r="C6" s="89">
        <v>1.740129</v>
      </c>
      <c r="D6" s="89">
        <v>1.8406210000000001</v>
      </c>
      <c r="E6" s="90">
        <v>1.8173060000000001</v>
      </c>
      <c r="F6" s="91">
        <v>1.8096129999999999</v>
      </c>
      <c r="G6" s="89">
        <v>1.8148740000000001</v>
      </c>
      <c r="H6" s="89">
        <v>1.8479920000000001</v>
      </c>
      <c r="I6" s="92">
        <v>1.8734820000000001</v>
      </c>
      <c r="J6" s="88">
        <v>1.9351449999999999</v>
      </c>
      <c r="K6" s="89">
        <v>1.9307259999999999</v>
      </c>
      <c r="L6" s="89">
        <v>1.924361</v>
      </c>
      <c r="M6" s="90">
        <v>1.9490240000000001</v>
      </c>
      <c r="N6" s="93">
        <v>1.9948159999999999</v>
      </c>
      <c r="O6" s="89">
        <v>2.0230450000000002</v>
      </c>
      <c r="P6" s="89">
        <v>2.0384669999999998</v>
      </c>
      <c r="Q6" s="92">
        <v>2.0693869999999999</v>
      </c>
      <c r="R6" s="88">
        <v>1.8423799999999999</v>
      </c>
      <c r="S6" s="89">
        <v>1.7999449999999999</v>
      </c>
      <c r="T6" s="89">
        <v>1.772694</v>
      </c>
      <c r="U6" s="90">
        <v>1.8223849999999999</v>
      </c>
      <c r="V6" s="93">
        <v>1.8242799999999999</v>
      </c>
      <c r="W6" s="89">
        <v>1.815582</v>
      </c>
      <c r="X6" s="89">
        <v>1.85839</v>
      </c>
      <c r="Y6" s="92">
        <v>1.852579</v>
      </c>
      <c r="Z6" s="88">
        <v>1.7948740000000001</v>
      </c>
      <c r="AA6" s="89">
        <v>1.8477520000000001</v>
      </c>
      <c r="AB6" s="89">
        <v>1.833237</v>
      </c>
      <c r="AC6" s="90">
        <v>1.751166</v>
      </c>
      <c r="AD6" s="93">
        <v>1.811131</v>
      </c>
      <c r="AE6" s="89">
        <v>1.8016890000000001</v>
      </c>
      <c r="AF6" s="89">
        <v>1.822287</v>
      </c>
      <c r="AG6" s="92">
        <v>1.838851</v>
      </c>
      <c r="AH6" s="88">
        <v>1.8231980000000001</v>
      </c>
      <c r="AI6" s="89">
        <v>1.8487199999999999</v>
      </c>
      <c r="AJ6" s="89">
        <v>1.8355429999999999</v>
      </c>
      <c r="AK6" s="90">
        <v>1.839866</v>
      </c>
      <c r="AL6" s="93">
        <v>1.9069910000000001</v>
      </c>
      <c r="AM6" s="89">
        <v>1.7833730000000001</v>
      </c>
      <c r="AN6" s="89">
        <v>1.914415</v>
      </c>
      <c r="AO6" s="92">
        <v>1.8547370000000001</v>
      </c>
      <c r="AP6" s="2">
        <v>1.8623080000000001</v>
      </c>
      <c r="AQ6" s="1">
        <v>1.8315840000000001</v>
      </c>
      <c r="AR6" s="1">
        <v>1.8704799999999999</v>
      </c>
      <c r="AS6" s="105"/>
      <c r="AT6" s="2">
        <v>1.8627670000000001</v>
      </c>
      <c r="AU6" s="1">
        <v>1.8089440000000001</v>
      </c>
      <c r="AV6" s="1">
        <v>1.8550530000000001</v>
      </c>
      <c r="AW6" s="109">
        <v>1.9912179999999999</v>
      </c>
      <c r="AX6" s="116">
        <v>1.7370669999999999</v>
      </c>
      <c r="AY6" s="2">
        <f t="shared" ref="AY6:AY17" si="0">AVERAGE(B6,J6,R6,Z6,AH6,AP6)</f>
        <v>1.8398370000000002</v>
      </c>
      <c r="AZ6" s="1">
        <f t="shared" ref="AZ6:AZ17" si="1">AVERAGE(C6,K6,S6,AA6,AI6,AQ6)</f>
        <v>1.8331426666666664</v>
      </c>
      <c r="BA6" s="1">
        <f t="shared" ref="BA6:BA17" si="2">AVERAGE(D6,L6,T6,AB6,AJ6,AR6)</f>
        <v>1.8461559999999999</v>
      </c>
      <c r="BB6" s="3">
        <f t="shared" ref="BB6:BB17" si="3">AVERAGE(E6,M6,U6,AC6,AK6,AS6)</f>
        <v>1.8359494000000001</v>
      </c>
      <c r="BC6" s="2">
        <f t="shared" ref="BC6:BC17" si="4">AVERAGE(F6,N6,V6,AD6,AL6,AT6)</f>
        <v>1.8682663333333334</v>
      </c>
      <c r="BD6" s="1">
        <f t="shared" ref="BD6:BD17" si="5">AVERAGE(G6,O6,W6,AE6,AM6,AU6)</f>
        <v>1.8412511666666667</v>
      </c>
      <c r="BE6" s="1">
        <f t="shared" ref="BE6:BE17" si="6">AVERAGE(H6,P6,X6,AF6,AN6,AV6)</f>
        <v>1.8894339999999998</v>
      </c>
      <c r="BF6" s="4">
        <f t="shared" ref="BF6:BF17" si="7">AVERAGE(I6,Q6,Y6,AG6,AO6,AW6)</f>
        <v>1.9133756666666668</v>
      </c>
    </row>
    <row r="7" spans="1:58" ht="15.75" thickBot="1" x14ac:dyDescent="0.3">
      <c r="A7" s="15" t="s">
        <v>3</v>
      </c>
      <c r="B7" s="9">
        <v>2.6393559999999998</v>
      </c>
      <c r="C7" s="1">
        <v>2.6721309999999998</v>
      </c>
      <c r="D7" s="1">
        <v>2.6634039999999999</v>
      </c>
      <c r="E7" s="3">
        <v>2.6264319999999999</v>
      </c>
      <c r="F7" s="30">
        <v>2.6345000000000001</v>
      </c>
      <c r="G7" s="1">
        <v>2.7187969999999999</v>
      </c>
      <c r="H7" s="1">
        <v>2.7501139999999999</v>
      </c>
      <c r="I7" s="4">
        <v>2.6993969999999998</v>
      </c>
      <c r="J7" s="9">
        <v>2.853796</v>
      </c>
      <c r="K7" s="1">
        <v>2.8325100000000001</v>
      </c>
      <c r="L7" s="1">
        <v>2.8413750000000002</v>
      </c>
      <c r="M7" s="3">
        <v>2.8702830000000001</v>
      </c>
      <c r="N7" s="2">
        <v>2.9321380000000001</v>
      </c>
      <c r="O7" s="1">
        <v>2.9673970000000001</v>
      </c>
      <c r="P7" s="1">
        <v>2.9808509999999999</v>
      </c>
      <c r="Q7" s="4">
        <v>3.020003</v>
      </c>
      <c r="R7" s="9">
        <v>2.6963539999999999</v>
      </c>
      <c r="S7" s="1">
        <v>2.703932</v>
      </c>
      <c r="T7" s="1">
        <v>2.5668229999999999</v>
      </c>
      <c r="U7" s="3">
        <v>2.6559879999999998</v>
      </c>
      <c r="V7" s="2">
        <v>2.6761699999999999</v>
      </c>
      <c r="W7" s="1">
        <v>2.696485</v>
      </c>
      <c r="X7" s="1">
        <v>2.6950020000000001</v>
      </c>
      <c r="Y7" s="4">
        <v>2.7563759999999999</v>
      </c>
      <c r="Z7" s="9">
        <v>2.6760069999999998</v>
      </c>
      <c r="AA7" s="1">
        <v>2.6486489999999998</v>
      </c>
      <c r="AB7" s="1">
        <v>2.6347710000000002</v>
      </c>
      <c r="AC7" s="3">
        <v>2.7404130000000002</v>
      </c>
      <c r="AD7" s="2">
        <v>2.742988</v>
      </c>
      <c r="AE7" s="1">
        <v>2.7223280000000001</v>
      </c>
      <c r="AF7" s="1">
        <v>2.738089</v>
      </c>
      <c r="AG7" s="4">
        <v>2.7979189999999998</v>
      </c>
      <c r="AH7" s="9">
        <v>2.566773</v>
      </c>
      <c r="AI7" s="1">
        <v>2.6087449999999999</v>
      </c>
      <c r="AJ7" s="1">
        <v>2.7178969999999998</v>
      </c>
      <c r="AK7" s="3">
        <v>2.6301559999999999</v>
      </c>
      <c r="AL7" s="2">
        <v>2.6691370000000001</v>
      </c>
      <c r="AM7" s="1">
        <v>2.6777440000000001</v>
      </c>
      <c r="AN7" s="1">
        <v>1.914415</v>
      </c>
      <c r="AO7" s="4">
        <v>2.7667860000000002</v>
      </c>
      <c r="AP7" s="2">
        <v>2.8199320000000001</v>
      </c>
      <c r="AQ7" s="1">
        <v>2.7984399999999998</v>
      </c>
      <c r="AR7" s="1">
        <v>2.6820460000000002</v>
      </c>
      <c r="AS7" s="106"/>
      <c r="AT7" s="2">
        <v>2.8198850000000002</v>
      </c>
      <c r="AU7" s="1">
        <v>2.7537919999999998</v>
      </c>
      <c r="AV7" s="1">
        <v>2.8152949999999999</v>
      </c>
      <c r="AW7" s="109">
        <v>2.9024969999999999</v>
      </c>
      <c r="AX7" s="25">
        <v>2.5495549999999998</v>
      </c>
      <c r="AY7" s="2">
        <f t="shared" si="0"/>
        <v>2.7087029999999999</v>
      </c>
      <c r="AZ7" s="1">
        <f t="shared" si="1"/>
        <v>2.7107344999999996</v>
      </c>
      <c r="BA7" s="1">
        <f t="shared" si="2"/>
        <v>2.6843859999999999</v>
      </c>
      <c r="BB7" s="3">
        <f t="shared" si="3"/>
        <v>2.7046543999999999</v>
      </c>
      <c r="BC7" s="2">
        <f t="shared" si="4"/>
        <v>2.745803</v>
      </c>
      <c r="BD7" s="1">
        <f t="shared" si="5"/>
        <v>2.7560905000000004</v>
      </c>
      <c r="BE7" s="1">
        <f t="shared" si="6"/>
        <v>2.6489609999999999</v>
      </c>
      <c r="BF7" s="4">
        <f t="shared" si="7"/>
        <v>2.8238296666666667</v>
      </c>
    </row>
    <row r="8" spans="1:58" ht="15.75" thickBot="1" x14ac:dyDescent="0.3">
      <c r="A8" s="15" t="s">
        <v>4</v>
      </c>
      <c r="B8" s="9">
        <v>3.4382229999999998</v>
      </c>
      <c r="C8" s="1">
        <v>3.4444400000000002</v>
      </c>
      <c r="D8" s="1">
        <v>3.5009130000000002</v>
      </c>
      <c r="E8" s="3">
        <v>3.4694560000000001</v>
      </c>
      <c r="F8" s="30">
        <v>3.3878729999999999</v>
      </c>
      <c r="G8" s="1">
        <v>3.6259579999999998</v>
      </c>
      <c r="H8" s="1">
        <v>3.546751</v>
      </c>
      <c r="I8" s="4">
        <v>3.4897999999999998</v>
      </c>
      <c r="J8" s="9">
        <v>3.6689430000000001</v>
      </c>
      <c r="K8" s="1">
        <v>3.6327790000000002</v>
      </c>
      <c r="L8" s="1">
        <v>3.6647940000000001</v>
      </c>
      <c r="M8" s="3">
        <v>3.6836920000000002</v>
      </c>
      <c r="N8" s="2">
        <v>3.7188159999999999</v>
      </c>
      <c r="O8" s="1">
        <v>3.7757260000000001</v>
      </c>
      <c r="P8" s="1">
        <v>3.7916270000000001</v>
      </c>
      <c r="Q8" s="4">
        <v>3.827661</v>
      </c>
      <c r="R8" s="9">
        <v>3.4408370000000001</v>
      </c>
      <c r="S8" s="1">
        <v>3.4601869999999999</v>
      </c>
      <c r="T8" s="1">
        <v>3.439737</v>
      </c>
      <c r="U8" s="3">
        <v>3.5160230000000001</v>
      </c>
      <c r="V8" s="2">
        <v>3.5467</v>
      </c>
      <c r="W8" s="1">
        <v>3.5492379999999999</v>
      </c>
      <c r="X8" s="1">
        <v>3.5652750000000002</v>
      </c>
      <c r="Y8" s="4">
        <v>3.6024620000000001</v>
      </c>
      <c r="Z8" s="9">
        <v>3.5096630000000002</v>
      </c>
      <c r="AA8" s="1">
        <v>3.5547569999999999</v>
      </c>
      <c r="AB8" s="1">
        <v>3.519355</v>
      </c>
      <c r="AC8" s="3">
        <v>3.5104929999999999</v>
      </c>
      <c r="AD8" s="2">
        <v>3.5597759999999998</v>
      </c>
      <c r="AE8" s="1">
        <v>2.7223280000000001</v>
      </c>
      <c r="AF8" s="1">
        <v>3.584441</v>
      </c>
      <c r="AG8" s="4">
        <v>3.751296</v>
      </c>
      <c r="AH8" s="9">
        <v>3.5152019999999999</v>
      </c>
      <c r="AI8" s="1">
        <v>3.6436609999999998</v>
      </c>
      <c r="AJ8" s="1">
        <v>3.62296</v>
      </c>
      <c r="AK8" s="3">
        <v>3.519663</v>
      </c>
      <c r="AL8" s="2">
        <v>3.615812</v>
      </c>
      <c r="AM8" s="1">
        <v>3.7443080000000002</v>
      </c>
      <c r="AN8" s="1">
        <v>3.673835</v>
      </c>
      <c r="AO8" s="4">
        <v>3.6223830000000001</v>
      </c>
      <c r="AP8" s="2">
        <v>3.7604099999999998</v>
      </c>
      <c r="AQ8" s="1">
        <v>3.5904430000000001</v>
      </c>
      <c r="AR8" s="1">
        <v>3.4598439999999999</v>
      </c>
      <c r="AS8" s="106"/>
      <c r="AT8" s="2">
        <v>3.7468859999999999</v>
      </c>
      <c r="AU8" s="1">
        <v>3.5653839999999999</v>
      </c>
      <c r="AV8" s="1">
        <v>3.6064430000000001</v>
      </c>
      <c r="AW8" s="109">
        <v>3.7448899999999998</v>
      </c>
      <c r="AX8" s="25">
        <v>3.3742079999999999</v>
      </c>
      <c r="AY8" s="2">
        <f t="shared" si="0"/>
        <v>3.5555463333333335</v>
      </c>
      <c r="AZ8" s="1">
        <f t="shared" si="1"/>
        <v>3.5543778333333336</v>
      </c>
      <c r="BA8" s="1">
        <f t="shared" si="2"/>
        <v>3.5346004999999998</v>
      </c>
      <c r="BB8" s="3">
        <f t="shared" si="3"/>
        <v>3.5398654000000001</v>
      </c>
      <c r="BC8" s="2">
        <f t="shared" si="4"/>
        <v>3.5959771666666662</v>
      </c>
      <c r="BD8" s="1">
        <f t="shared" si="5"/>
        <v>3.4971570000000001</v>
      </c>
      <c r="BE8" s="1">
        <f t="shared" si="6"/>
        <v>3.6280619999999999</v>
      </c>
      <c r="BF8" s="4">
        <f t="shared" si="7"/>
        <v>3.6730819999999995</v>
      </c>
    </row>
    <row r="9" spans="1:58" ht="15.75" thickBot="1" x14ac:dyDescent="0.3">
      <c r="A9" s="15" t="s">
        <v>5</v>
      </c>
      <c r="B9" s="9">
        <v>4.9005939999999999</v>
      </c>
      <c r="C9" s="1">
        <v>4.9302960000000002</v>
      </c>
      <c r="D9" s="1">
        <v>5.0108990000000002</v>
      </c>
      <c r="E9" s="3">
        <v>4.9852059999999998</v>
      </c>
      <c r="F9" s="30">
        <v>5.0741139999999998</v>
      </c>
      <c r="G9" s="1">
        <v>5.0288170000000001</v>
      </c>
      <c r="H9" s="1">
        <v>5.0881429999999996</v>
      </c>
      <c r="I9" s="4">
        <v>5.2829709999999999</v>
      </c>
      <c r="J9" s="9">
        <v>4.997668</v>
      </c>
      <c r="K9" s="1">
        <v>5.0205200000000003</v>
      </c>
      <c r="L9" s="1">
        <v>4.9982129999999998</v>
      </c>
      <c r="M9" s="3">
        <v>5.048025</v>
      </c>
      <c r="N9" s="2">
        <v>5.1131880000000001</v>
      </c>
      <c r="O9" s="1">
        <v>5.1208289999999996</v>
      </c>
      <c r="P9" s="1">
        <v>5.1524720000000004</v>
      </c>
      <c r="Q9" s="4">
        <v>5.193759</v>
      </c>
      <c r="R9" s="9">
        <v>4.9296610000000003</v>
      </c>
      <c r="S9" s="1">
        <v>4.9040509999999999</v>
      </c>
      <c r="T9" s="1">
        <v>4.8685710000000002</v>
      </c>
      <c r="U9" s="3">
        <v>4.891578</v>
      </c>
      <c r="V9" s="2">
        <v>4.9315319999999998</v>
      </c>
      <c r="W9" s="1">
        <v>4.9860740000000003</v>
      </c>
      <c r="X9" s="1">
        <v>5.0190900000000003</v>
      </c>
      <c r="Y9" s="4">
        <v>5.0492109999999997</v>
      </c>
      <c r="Z9" s="9">
        <v>4.9277160000000002</v>
      </c>
      <c r="AA9" s="1">
        <v>4.9457909999999998</v>
      </c>
      <c r="AB9" s="1">
        <v>4.9289820000000004</v>
      </c>
      <c r="AC9" s="3">
        <v>5.0235909999999997</v>
      </c>
      <c r="AD9" s="2">
        <v>4.9000510000000004</v>
      </c>
      <c r="AE9" s="1">
        <v>5.0469730000000004</v>
      </c>
      <c r="AF9" s="1">
        <v>5.0161199999999999</v>
      </c>
      <c r="AG9" s="4">
        <v>5.1451580000000003</v>
      </c>
      <c r="AH9" s="9">
        <v>5.017023</v>
      </c>
      <c r="AI9" s="1">
        <v>4.9129699999999996</v>
      </c>
      <c r="AJ9" s="1">
        <v>5.0343200000000001</v>
      </c>
      <c r="AK9" s="3">
        <v>4.8628419999999997</v>
      </c>
      <c r="AL9" s="2">
        <v>5.0199350000000003</v>
      </c>
      <c r="AM9" s="1">
        <v>5.0368940000000002</v>
      </c>
      <c r="AN9" s="1">
        <v>4.9504659999999996</v>
      </c>
      <c r="AO9" s="4">
        <v>5.1654340000000003</v>
      </c>
      <c r="AP9" s="2">
        <v>5.0473850000000002</v>
      </c>
      <c r="AQ9" s="1">
        <v>4.9158109999999997</v>
      </c>
      <c r="AR9" s="1">
        <v>5.011628</v>
      </c>
      <c r="AS9" s="106"/>
      <c r="AT9" s="2">
        <v>5.116168</v>
      </c>
      <c r="AU9" s="1">
        <v>5.0965210000000001</v>
      </c>
      <c r="AV9" s="1">
        <v>5.0391069999999996</v>
      </c>
      <c r="AW9" s="109">
        <v>5.1584240000000001</v>
      </c>
      <c r="AX9" s="25">
        <v>4.7155230000000001</v>
      </c>
      <c r="AY9" s="2">
        <f t="shared" si="0"/>
        <v>4.9700078333333328</v>
      </c>
      <c r="AZ9" s="1">
        <f t="shared" si="1"/>
        <v>4.9382398333333333</v>
      </c>
      <c r="BA9" s="1">
        <f t="shared" si="2"/>
        <v>4.9754355000000006</v>
      </c>
      <c r="BB9" s="3">
        <f t="shared" si="3"/>
        <v>4.9622484</v>
      </c>
      <c r="BC9" s="2">
        <f t="shared" si="4"/>
        <v>5.0258313333333335</v>
      </c>
      <c r="BD9" s="1">
        <f t="shared" si="5"/>
        <v>5.0526846666666669</v>
      </c>
      <c r="BE9" s="1">
        <f t="shared" si="6"/>
        <v>5.0442329999999993</v>
      </c>
      <c r="BF9" s="4">
        <f t="shared" si="7"/>
        <v>5.1658261666666663</v>
      </c>
    </row>
    <row r="10" spans="1:58" ht="15.75" thickBot="1" x14ac:dyDescent="0.3">
      <c r="A10" s="15" t="s">
        <v>6</v>
      </c>
      <c r="B10" s="9">
        <v>6.2839640000000001</v>
      </c>
      <c r="C10" s="1">
        <v>6.4909150000000002</v>
      </c>
      <c r="D10" s="1">
        <v>6.3853020000000003</v>
      </c>
      <c r="E10" s="3">
        <v>6.402247</v>
      </c>
      <c r="F10" s="30">
        <v>6.3452849999999996</v>
      </c>
      <c r="G10" s="1">
        <v>6.5202819999999999</v>
      </c>
      <c r="H10" s="1">
        <v>6.5554800000000002</v>
      </c>
      <c r="I10" s="4">
        <v>6.5394629999999996</v>
      </c>
      <c r="J10" s="9">
        <v>6.2970199999999998</v>
      </c>
      <c r="K10" s="1">
        <v>6.2827999999999999</v>
      </c>
      <c r="L10" s="1">
        <v>6.3095470000000002</v>
      </c>
      <c r="M10" s="3">
        <v>6.3038059999999998</v>
      </c>
      <c r="N10" s="2">
        <v>6.3831619999999996</v>
      </c>
      <c r="O10" s="1">
        <v>6.4172669999999998</v>
      </c>
      <c r="P10" s="1">
        <v>6.4723189999999997</v>
      </c>
      <c r="Q10" s="4">
        <v>6.5067810000000001</v>
      </c>
      <c r="R10" s="9">
        <v>6.2335779999999996</v>
      </c>
      <c r="S10" s="1">
        <v>6.233638</v>
      </c>
      <c r="T10" s="1">
        <v>6.1755459999999998</v>
      </c>
      <c r="U10" s="3">
        <v>6.3173789999999999</v>
      </c>
      <c r="V10" s="2">
        <v>6.3388350000000004</v>
      </c>
      <c r="W10" s="1">
        <v>6.3590080000000002</v>
      </c>
      <c r="X10" s="1">
        <v>6.4105059999999998</v>
      </c>
      <c r="Y10" s="4">
        <v>6.5083900000000003</v>
      </c>
      <c r="Z10" s="9">
        <v>6.2644630000000001</v>
      </c>
      <c r="AA10" s="1">
        <v>6.2616699999999996</v>
      </c>
      <c r="AB10" s="1">
        <v>6.3553009999999999</v>
      </c>
      <c r="AC10" s="3">
        <v>6.1329799999999999</v>
      </c>
      <c r="AD10" s="2">
        <v>6.3644809999999996</v>
      </c>
      <c r="AE10" s="1">
        <v>6.3143500000000001</v>
      </c>
      <c r="AF10" s="1">
        <v>6.4354899999999997</v>
      </c>
      <c r="AG10" s="4">
        <v>6.5111169999999996</v>
      </c>
      <c r="AH10" s="9">
        <v>6.4078169999999997</v>
      </c>
      <c r="AI10" s="1">
        <v>6.4953260000000004</v>
      </c>
      <c r="AJ10" s="1">
        <v>6.3456830000000002</v>
      </c>
      <c r="AK10" s="3">
        <v>6.5128659999999998</v>
      </c>
      <c r="AL10" s="2">
        <v>6.4877510000000003</v>
      </c>
      <c r="AM10" s="1">
        <v>6.4513720000000001</v>
      </c>
      <c r="AN10" s="1">
        <v>6.4419599999999999</v>
      </c>
      <c r="AO10" s="4">
        <v>6.6624840000000001</v>
      </c>
      <c r="AP10" s="2">
        <v>6.3409440000000004</v>
      </c>
      <c r="AQ10" s="1">
        <v>6.3704330000000002</v>
      </c>
      <c r="AR10" s="1">
        <v>6.2898139999999998</v>
      </c>
      <c r="AS10" s="106"/>
      <c r="AT10" s="2">
        <v>6.3329250000000004</v>
      </c>
      <c r="AU10" s="1">
        <v>6.4218359999999999</v>
      </c>
      <c r="AV10" s="1">
        <v>6.4812779999999997</v>
      </c>
      <c r="AW10" s="109">
        <v>6.5705369999999998</v>
      </c>
      <c r="AX10" s="25">
        <v>6.0187619999999997</v>
      </c>
      <c r="AY10" s="2">
        <f t="shared" si="0"/>
        <v>6.3046310000000005</v>
      </c>
      <c r="AZ10" s="1">
        <f t="shared" si="1"/>
        <v>6.355796999999999</v>
      </c>
      <c r="BA10" s="1">
        <f t="shared" si="2"/>
        <v>6.3101988333333336</v>
      </c>
      <c r="BB10" s="3">
        <f t="shared" si="3"/>
        <v>6.3338555999999997</v>
      </c>
      <c r="BC10" s="2">
        <f t="shared" si="4"/>
        <v>6.3754064999999995</v>
      </c>
      <c r="BD10" s="1">
        <f t="shared" si="5"/>
        <v>6.4140191666666668</v>
      </c>
      <c r="BE10" s="1">
        <f t="shared" si="6"/>
        <v>6.4661721666666665</v>
      </c>
      <c r="BF10" s="4">
        <f t="shared" si="7"/>
        <v>6.549795333333333</v>
      </c>
    </row>
    <row r="11" spans="1:58" ht="15.75" thickBot="1" x14ac:dyDescent="0.3">
      <c r="A11" s="15" t="s">
        <v>7</v>
      </c>
      <c r="B11" s="9">
        <v>6.7198019999999996</v>
      </c>
      <c r="C11" s="1">
        <v>6.8114499999999998</v>
      </c>
      <c r="D11" s="1">
        <v>6.8046239999999996</v>
      </c>
      <c r="E11" s="3">
        <v>6.9075879999999996</v>
      </c>
      <c r="F11" s="30">
        <v>6.8278400000000001</v>
      </c>
      <c r="G11" s="1">
        <v>6.8464119999999999</v>
      </c>
      <c r="H11" s="1">
        <v>7.0143219999999999</v>
      </c>
      <c r="I11" s="4">
        <v>7.1170629999999999</v>
      </c>
      <c r="J11" s="9">
        <v>6.860112</v>
      </c>
      <c r="K11" s="1">
        <v>6.8828180000000003</v>
      </c>
      <c r="L11" s="1">
        <v>6.9098030000000001</v>
      </c>
      <c r="M11" s="3">
        <v>6.9081780000000004</v>
      </c>
      <c r="N11" s="2">
        <v>6.9373469999999999</v>
      </c>
      <c r="O11" s="1">
        <v>7.0158259999999997</v>
      </c>
      <c r="P11" s="1">
        <v>7.0682450000000001</v>
      </c>
      <c r="Q11" s="4">
        <v>7.1020479999999999</v>
      </c>
      <c r="R11" s="9">
        <v>6.9013140000000002</v>
      </c>
      <c r="S11" s="1">
        <v>6.8033029999999997</v>
      </c>
      <c r="T11" s="1">
        <v>6.8400210000000001</v>
      </c>
      <c r="U11" s="3">
        <v>6.8455899999999996</v>
      </c>
      <c r="V11" s="2">
        <v>6.9083949999999996</v>
      </c>
      <c r="W11" s="1">
        <v>6.9845750000000004</v>
      </c>
      <c r="X11" s="1">
        <v>7.0265550000000001</v>
      </c>
      <c r="Y11" s="4">
        <v>7.0594640000000002</v>
      </c>
      <c r="Z11" s="9">
        <v>6.8990460000000002</v>
      </c>
      <c r="AA11" s="1">
        <v>6.89175</v>
      </c>
      <c r="AB11" s="1">
        <v>6.8594010000000001</v>
      </c>
      <c r="AC11" s="3">
        <v>6.8428699999999996</v>
      </c>
      <c r="AD11" s="2">
        <v>7.0024150000000001</v>
      </c>
      <c r="AE11" s="1">
        <v>6.9742829999999998</v>
      </c>
      <c r="AF11" s="1">
        <v>7.0423619999999998</v>
      </c>
      <c r="AG11" s="4">
        <v>7.170426</v>
      </c>
      <c r="AH11" s="9">
        <v>6.8454189999999997</v>
      </c>
      <c r="AI11" s="1">
        <v>6.8539580000000004</v>
      </c>
      <c r="AJ11" s="1">
        <v>6.8215620000000001</v>
      </c>
      <c r="AK11" s="3">
        <v>6.8828120000000004</v>
      </c>
      <c r="AL11" s="2">
        <v>7.0137989999999997</v>
      </c>
      <c r="AM11" s="1">
        <v>7.0748790000000001</v>
      </c>
      <c r="AN11" s="1">
        <v>7.1019930000000002</v>
      </c>
      <c r="AO11" s="4">
        <v>7.1891069999999999</v>
      </c>
      <c r="AP11" s="2">
        <v>7.0219290000000001</v>
      </c>
      <c r="AQ11" s="1">
        <v>6.96272</v>
      </c>
      <c r="AR11" s="1">
        <v>6.8435800000000002</v>
      </c>
      <c r="AS11" s="106"/>
      <c r="AT11" s="2">
        <v>6.923673</v>
      </c>
      <c r="AU11" s="1">
        <v>7.0488419999999996</v>
      </c>
      <c r="AV11" s="1">
        <v>7.0084980000000003</v>
      </c>
      <c r="AW11" s="109">
        <v>7.0896540000000003</v>
      </c>
      <c r="AX11" s="25">
        <v>6.5576619999999997</v>
      </c>
      <c r="AY11" s="2">
        <f t="shared" si="0"/>
        <v>6.8746036666666663</v>
      </c>
      <c r="AZ11" s="1">
        <f t="shared" si="1"/>
        <v>6.8676664999999995</v>
      </c>
      <c r="BA11" s="1">
        <f t="shared" si="2"/>
        <v>6.8464985</v>
      </c>
      <c r="BB11" s="3">
        <f t="shared" si="3"/>
        <v>6.8774075999999997</v>
      </c>
      <c r="BC11" s="2">
        <f t="shared" si="4"/>
        <v>6.9355781666666667</v>
      </c>
      <c r="BD11" s="1">
        <f t="shared" si="5"/>
        <v>6.9908028333333334</v>
      </c>
      <c r="BE11" s="1">
        <f t="shared" si="6"/>
        <v>7.0436625000000008</v>
      </c>
      <c r="BF11" s="4">
        <f t="shared" si="7"/>
        <v>7.1212936666666673</v>
      </c>
    </row>
    <row r="12" spans="1:58" ht="15.75" thickBot="1" x14ac:dyDescent="0.3">
      <c r="A12" s="15" t="s">
        <v>8</v>
      </c>
      <c r="B12" s="9">
        <v>6.3284649999999996</v>
      </c>
      <c r="C12" s="1">
        <v>6.3799950000000001</v>
      </c>
      <c r="D12" s="1">
        <v>6.5020559999999996</v>
      </c>
      <c r="E12" s="3">
        <v>6.4302809999999999</v>
      </c>
      <c r="F12" s="30">
        <v>6.3977539999999999</v>
      </c>
      <c r="G12" s="1">
        <v>6.4892190000000003</v>
      </c>
      <c r="H12" s="1">
        <v>6.7042390000000003</v>
      </c>
      <c r="I12" s="4">
        <v>6.7329059999999998</v>
      </c>
      <c r="J12" s="9">
        <v>6.4443330000000003</v>
      </c>
      <c r="K12" s="1">
        <v>6.4577770000000001</v>
      </c>
      <c r="L12" s="1">
        <v>6.5001170000000004</v>
      </c>
      <c r="M12" s="3">
        <v>6.4979610000000001</v>
      </c>
      <c r="N12" s="2">
        <v>6.5429880000000002</v>
      </c>
      <c r="O12" s="1">
        <v>6.6101850000000004</v>
      </c>
      <c r="P12" s="1">
        <v>6.6739940000000004</v>
      </c>
      <c r="Q12" s="4">
        <v>6.7505800000000002</v>
      </c>
      <c r="R12" s="9">
        <v>6.4953729999999998</v>
      </c>
      <c r="S12" s="1">
        <v>6.4738629999999997</v>
      </c>
      <c r="T12" s="1">
        <v>6.493347</v>
      </c>
      <c r="U12" s="3">
        <v>6.4969299999999999</v>
      </c>
      <c r="V12" s="2">
        <v>6.6087239999999996</v>
      </c>
      <c r="W12" s="1">
        <v>6.6482840000000003</v>
      </c>
      <c r="X12" s="1">
        <v>6.6953420000000001</v>
      </c>
      <c r="Y12" s="4">
        <v>6.7607160000000004</v>
      </c>
      <c r="Z12" s="9">
        <v>6.4698549999999999</v>
      </c>
      <c r="AA12" s="1">
        <v>6.4401729999999997</v>
      </c>
      <c r="AB12" s="1">
        <v>6.4695280000000004</v>
      </c>
      <c r="AC12" s="3">
        <v>6.499905</v>
      </c>
      <c r="AD12" s="2">
        <v>6.5654779999999997</v>
      </c>
      <c r="AE12" s="1">
        <v>6.6628499999999997</v>
      </c>
      <c r="AF12" s="1">
        <v>6.6897679999999999</v>
      </c>
      <c r="AG12" s="4">
        <v>6.8019090000000002</v>
      </c>
      <c r="AH12" s="9">
        <v>6.4791319999999999</v>
      </c>
      <c r="AI12" s="1">
        <v>6.492362</v>
      </c>
      <c r="AJ12" s="1">
        <v>6.5263770000000001</v>
      </c>
      <c r="AK12" s="3">
        <v>6.534491</v>
      </c>
      <c r="AL12" s="2">
        <v>6.6401320000000004</v>
      </c>
      <c r="AM12" s="1">
        <v>6.5672069999999998</v>
      </c>
      <c r="AN12" s="1">
        <v>6.5919160000000003</v>
      </c>
      <c r="AO12" s="4">
        <v>6.8055580000000004</v>
      </c>
      <c r="AP12" s="2">
        <v>6.6015620000000004</v>
      </c>
      <c r="AQ12" s="1">
        <v>6.5057809999999998</v>
      </c>
      <c r="AR12" s="1">
        <v>6.4592599999999996</v>
      </c>
      <c r="AS12" s="106"/>
      <c r="AT12" s="2">
        <v>6.594805</v>
      </c>
      <c r="AU12" s="1">
        <v>6.6321070000000004</v>
      </c>
      <c r="AV12" s="1">
        <v>6.7076229999999999</v>
      </c>
      <c r="AW12" s="109">
        <v>6.7552459999999996</v>
      </c>
      <c r="AX12" s="25">
        <v>6.1271050000000002</v>
      </c>
      <c r="AY12" s="2">
        <f t="shared" si="0"/>
        <v>6.4697866666666668</v>
      </c>
      <c r="AZ12" s="1">
        <f t="shared" si="1"/>
        <v>6.4583251666666674</v>
      </c>
      <c r="BA12" s="1">
        <f t="shared" si="2"/>
        <v>6.4917808333333333</v>
      </c>
      <c r="BB12" s="3">
        <f t="shared" si="3"/>
        <v>6.4919136000000011</v>
      </c>
      <c r="BC12" s="2">
        <f t="shared" si="4"/>
        <v>6.5583134999999997</v>
      </c>
      <c r="BD12" s="1">
        <f t="shared" si="5"/>
        <v>6.6016419999999991</v>
      </c>
      <c r="BE12" s="1">
        <f t="shared" si="6"/>
        <v>6.6771470000000006</v>
      </c>
      <c r="BF12" s="4">
        <f t="shared" si="7"/>
        <v>6.7678191666666665</v>
      </c>
    </row>
    <row r="13" spans="1:58" ht="15.75" thickBot="1" x14ac:dyDescent="0.3">
      <c r="A13" s="15" t="s">
        <v>9</v>
      </c>
      <c r="B13" s="9">
        <v>5.9670990000000002</v>
      </c>
      <c r="C13" s="1">
        <v>6.0575970000000003</v>
      </c>
      <c r="D13" s="1">
        <v>6.0003359999999999</v>
      </c>
      <c r="E13" s="3">
        <v>5.9691219999999996</v>
      </c>
      <c r="F13" s="30">
        <v>6.0178799999999999</v>
      </c>
      <c r="G13" s="1">
        <v>6.0019109999999998</v>
      </c>
      <c r="H13" s="1">
        <v>6.1455929999999999</v>
      </c>
      <c r="I13" s="4">
        <v>6.3384520000000002</v>
      </c>
      <c r="J13" s="9">
        <v>6.0179229999999997</v>
      </c>
      <c r="K13" s="1">
        <v>6.0512670000000002</v>
      </c>
      <c r="L13" s="1">
        <v>6.0553759999999999</v>
      </c>
      <c r="M13" s="3">
        <v>6.096006</v>
      </c>
      <c r="N13" s="2">
        <v>6.1208640000000001</v>
      </c>
      <c r="O13" s="1">
        <v>6.1973409999999998</v>
      </c>
      <c r="P13" s="1">
        <v>6.2984900000000001</v>
      </c>
      <c r="Q13" s="4">
        <v>6.3654900000000003</v>
      </c>
      <c r="R13" s="9">
        <v>5.9630780000000003</v>
      </c>
      <c r="S13" s="1">
        <v>5.9650239999999997</v>
      </c>
      <c r="T13" s="1">
        <v>5.945703</v>
      </c>
      <c r="U13" s="3">
        <v>5.9699910000000003</v>
      </c>
      <c r="V13" s="2">
        <v>6.0642579999999997</v>
      </c>
      <c r="W13" s="1">
        <v>6.0942429999999996</v>
      </c>
      <c r="X13" s="1">
        <v>6.1292980000000004</v>
      </c>
      <c r="Y13" s="4">
        <v>6.2257759999999998</v>
      </c>
      <c r="Z13" s="9">
        <v>6.031593</v>
      </c>
      <c r="AA13" s="1">
        <v>6.0044829999999996</v>
      </c>
      <c r="AB13" s="1">
        <v>6.0269700000000004</v>
      </c>
      <c r="AC13" s="3">
        <v>6.0129239999999999</v>
      </c>
      <c r="AD13" s="2">
        <v>6.1164230000000002</v>
      </c>
      <c r="AE13" s="1">
        <v>6.1982590000000002</v>
      </c>
      <c r="AF13" s="1">
        <v>6.21983</v>
      </c>
      <c r="AG13" s="4">
        <v>6.4393099999999999</v>
      </c>
      <c r="AH13" s="9">
        <v>5.8671360000000004</v>
      </c>
      <c r="AI13" s="1">
        <v>5.9147160000000003</v>
      </c>
      <c r="AJ13" s="1">
        <v>5.9751339999999997</v>
      </c>
      <c r="AK13" s="3">
        <v>5.9322220000000003</v>
      </c>
      <c r="AL13" s="2">
        <v>6.0667900000000001</v>
      </c>
      <c r="AM13" s="1">
        <v>6.0036149999999999</v>
      </c>
      <c r="AN13" s="1">
        <v>5.9239449999999998</v>
      </c>
      <c r="AO13" s="4">
        <v>6.2537039999999999</v>
      </c>
      <c r="AP13" s="2">
        <v>6.1616900000000001</v>
      </c>
      <c r="AQ13" s="1">
        <v>6.0825079999999998</v>
      </c>
      <c r="AR13" s="1">
        <v>6.0845349999999998</v>
      </c>
      <c r="AS13" s="106"/>
      <c r="AT13" s="2">
        <v>6.1554279999999997</v>
      </c>
      <c r="AU13" s="1">
        <v>6.1879429999999997</v>
      </c>
      <c r="AV13" s="1">
        <v>6.1912570000000002</v>
      </c>
      <c r="AW13" s="109">
        <v>6.2499349999999998</v>
      </c>
      <c r="AX13" s="25">
        <v>5.6722950000000001</v>
      </c>
      <c r="AY13" s="2">
        <f t="shared" si="0"/>
        <v>6.0014198333333333</v>
      </c>
      <c r="AZ13" s="1">
        <f t="shared" si="1"/>
        <v>6.0125991666666669</v>
      </c>
      <c r="BA13" s="1">
        <f t="shared" si="2"/>
        <v>6.0146756666666663</v>
      </c>
      <c r="BB13" s="3">
        <f t="shared" si="3"/>
        <v>5.9960529999999999</v>
      </c>
      <c r="BC13" s="2">
        <f t="shared" si="4"/>
        <v>6.0902738333333337</v>
      </c>
      <c r="BD13" s="1">
        <f t="shared" si="5"/>
        <v>6.1138853333333332</v>
      </c>
      <c r="BE13" s="1">
        <f t="shared" si="6"/>
        <v>6.1514021666666663</v>
      </c>
      <c r="BF13" s="4">
        <f t="shared" si="7"/>
        <v>6.3121111666666669</v>
      </c>
    </row>
    <row r="14" spans="1:58" ht="15.75" thickBot="1" x14ac:dyDescent="0.3">
      <c r="A14" s="15" t="s">
        <v>10</v>
      </c>
      <c r="B14" s="9">
        <v>4.9795730000000002</v>
      </c>
      <c r="C14" s="1">
        <v>5.1299570000000001</v>
      </c>
      <c r="D14" s="1">
        <v>5.0702590000000001</v>
      </c>
      <c r="E14" s="3">
        <v>5.070163</v>
      </c>
      <c r="F14" s="30">
        <v>5.0445520000000004</v>
      </c>
      <c r="G14" s="1">
        <v>5.0733600000000001</v>
      </c>
      <c r="H14" s="1">
        <v>5.1665489999999998</v>
      </c>
      <c r="I14" s="4">
        <v>5.1523430000000001</v>
      </c>
      <c r="J14" s="9">
        <v>5.1132379999999999</v>
      </c>
      <c r="K14" s="1">
        <v>5.1192549999999999</v>
      </c>
      <c r="L14" s="1">
        <v>5.1413979999999997</v>
      </c>
      <c r="M14" s="3">
        <v>5.1670179999999997</v>
      </c>
      <c r="N14" s="2">
        <v>5.2004339999999996</v>
      </c>
      <c r="O14" s="1">
        <v>5.2498430000000003</v>
      </c>
      <c r="P14" s="1">
        <v>5.2766359999999999</v>
      </c>
      <c r="Q14" s="4">
        <v>5.3275110000000003</v>
      </c>
      <c r="R14" s="9">
        <v>5.0592670000000002</v>
      </c>
      <c r="S14" s="1">
        <v>5.0096699999999998</v>
      </c>
      <c r="T14" s="1">
        <v>5.0285380000000002</v>
      </c>
      <c r="U14" s="3">
        <v>5.0554870000000003</v>
      </c>
      <c r="V14" s="2">
        <v>5.1235189999999999</v>
      </c>
      <c r="W14" s="1">
        <v>5.1371270000000004</v>
      </c>
      <c r="X14" s="1">
        <v>5.14628</v>
      </c>
      <c r="Y14" s="4">
        <v>5.1848700000000001</v>
      </c>
      <c r="Z14" s="9">
        <v>5.0690530000000003</v>
      </c>
      <c r="AA14" s="1">
        <v>5.1228300000000004</v>
      </c>
      <c r="AB14" s="1">
        <v>5.0900309999999998</v>
      </c>
      <c r="AC14" s="3">
        <v>5.0209659999999996</v>
      </c>
      <c r="AD14" s="2">
        <v>5.1471280000000004</v>
      </c>
      <c r="AE14" s="1">
        <v>5.2108879999999997</v>
      </c>
      <c r="AF14" s="1">
        <v>5.1968889999999996</v>
      </c>
      <c r="AG14" s="4">
        <v>5.3064859999999996</v>
      </c>
      <c r="AH14" s="9">
        <v>4.9836660000000004</v>
      </c>
      <c r="AI14" s="1">
        <v>5.0827549999999997</v>
      </c>
      <c r="AJ14" s="1">
        <v>5.009639</v>
      </c>
      <c r="AK14" s="3">
        <v>4.9288980000000002</v>
      </c>
      <c r="AL14" s="2">
        <v>5.0670219999999997</v>
      </c>
      <c r="AM14" s="1">
        <v>5.1788819999999998</v>
      </c>
      <c r="AN14" s="1">
        <v>5.2176749999999998</v>
      </c>
      <c r="AO14" s="4">
        <v>5.223954</v>
      </c>
      <c r="AP14" s="2">
        <v>5.1775570000000002</v>
      </c>
      <c r="AQ14" s="1">
        <v>5.1565070000000004</v>
      </c>
      <c r="AR14" s="1">
        <v>5.1603120000000002</v>
      </c>
      <c r="AS14" s="106"/>
      <c r="AT14" s="2">
        <v>5.2112550000000004</v>
      </c>
      <c r="AU14" s="1">
        <v>5.2255529999999997</v>
      </c>
      <c r="AV14" s="1">
        <v>5.1977630000000001</v>
      </c>
      <c r="AW14" s="109">
        <v>5.4494540000000002</v>
      </c>
      <c r="AX14" s="25">
        <v>4.8536710000000003</v>
      </c>
      <c r="AY14" s="2">
        <f t="shared" si="0"/>
        <v>5.0637256666666666</v>
      </c>
      <c r="AZ14" s="1">
        <f t="shared" si="1"/>
        <v>5.1034956666666664</v>
      </c>
      <c r="BA14" s="1">
        <f t="shared" si="2"/>
        <v>5.0833628333333332</v>
      </c>
      <c r="BB14" s="3">
        <f t="shared" si="3"/>
        <v>5.0485063999999999</v>
      </c>
      <c r="BC14" s="2">
        <f t="shared" si="4"/>
        <v>5.132318333333334</v>
      </c>
      <c r="BD14" s="1">
        <f t="shared" si="5"/>
        <v>5.1792754999999993</v>
      </c>
      <c r="BE14" s="1">
        <f t="shared" si="6"/>
        <v>5.200298666666666</v>
      </c>
      <c r="BF14" s="4">
        <f t="shared" si="7"/>
        <v>5.2741029999999993</v>
      </c>
    </row>
    <row r="15" spans="1:58" ht="15.75" thickBot="1" x14ac:dyDescent="0.3">
      <c r="A15" s="15" t="s">
        <v>11</v>
      </c>
      <c r="B15" s="9">
        <v>3.8326920000000002</v>
      </c>
      <c r="C15" s="1">
        <v>3.882762</v>
      </c>
      <c r="D15" s="1">
        <v>3.9196629999999999</v>
      </c>
      <c r="E15" s="3">
        <v>3.892274</v>
      </c>
      <c r="F15" s="30">
        <v>3.8030789999999999</v>
      </c>
      <c r="G15" s="1">
        <v>3.934669</v>
      </c>
      <c r="H15" s="1">
        <v>3.928283</v>
      </c>
      <c r="I15" s="4">
        <v>3.9739450000000001</v>
      </c>
      <c r="J15" s="9">
        <v>3.9486240000000001</v>
      </c>
      <c r="K15" s="1">
        <v>3.9391340000000001</v>
      </c>
      <c r="L15" s="1">
        <v>3.945551</v>
      </c>
      <c r="M15" s="3">
        <v>3.944725</v>
      </c>
      <c r="N15" s="2">
        <v>4.0179859999999996</v>
      </c>
      <c r="O15" s="1">
        <v>4.0210990000000004</v>
      </c>
      <c r="P15" s="1">
        <v>4.0651760000000001</v>
      </c>
      <c r="Q15" s="4">
        <v>4.0864320000000003</v>
      </c>
      <c r="R15" s="9">
        <v>3.9044240000000001</v>
      </c>
      <c r="S15" s="1">
        <v>3.8362340000000001</v>
      </c>
      <c r="T15" s="1">
        <v>3.8903270000000001</v>
      </c>
      <c r="U15" s="3">
        <v>3.898739</v>
      </c>
      <c r="V15" s="2">
        <v>3.9983520000000001</v>
      </c>
      <c r="W15" s="1">
        <v>3.9595440000000002</v>
      </c>
      <c r="X15" s="1">
        <v>3.882762</v>
      </c>
      <c r="Y15" s="4">
        <v>4.0364360000000001</v>
      </c>
      <c r="Z15" s="9">
        <v>3.8207070000000001</v>
      </c>
      <c r="AA15" s="1">
        <v>3.7954819999999998</v>
      </c>
      <c r="AB15" s="1">
        <v>3.8858980000000001</v>
      </c>
      <c r="AC15" s="3">
        <v>3.896423</v>
      </c>
      <c r="AD15" s="2">
        <v>3.8952909999999998</v>
      </c>
      <c r="AE15" s="1">
        <v>3.889748</v>
      </c>
      <c r="AF15" s="1">
        <v>3.9440550000000001</v>
      </c>
      <c r="AG15" s="4">
        <v>3.998472</v>
      </c>
      <c r="AH15" s="9">
        <v>3.9317920000000002</v>
      </c>
      <c r="AI15" s="1">
        <v>3.8467769999999999</v>
      </c>
      <c r="AJ15" s="1">
        <v>3.7756620000000001</v>
      </c>
      <c r="AK15" s="3">
        <v>3.8514759999999999</v>
      </c>
      <c r="AL15" s="2">
        <v>3.9357229999999999</v>
      </c>
      <c r="AM15" s="1">
        <v>3.9150070000000001</v>
      </c>
      <c r="AN15" s="1">
        <v>3.8940199999999998</v>
      </c>
      <c r="AO15" s="4">
        <v>3.9450560000000001</v>
      </c>
      <c r="AP15" s="2">
        <v>4.1121889999999999</v>
      </c>
      <c r="AQ15" s="1">
        <v>4.039498</v>
      </c>
      <c r="AR15" s="1">
        <v>3.842508</v>
      </c>
      <c r="AS15" s="106"/>
      <c r="AT15" s="2">
        <v>4.0734240000000002</v>
      </c>
      <c r="AU15" s="1">
        <v>4.0281289999999998</v>
      </c>
      <c r="AV15" s="1">
        <v>4.1342790000000003</v>
      </c>
      <c r="AW15" s="109">
        <v>4.1808249999999996</v>
      </c>
      <c r="AX15" s="25">
        <v>3.7192069999999999</v>
      </c>
      <c r="AY15" s="2">
        <f t="shared" si="0"/>
        <v>3.9250713333333338</v>
      </c>
      <c r="AZ15" s="1">
        <f t="shared" si="1"/>
        <v>3.8899811666666664</v>
      </c>
      <c r="BA15" s="1">
        <f t="shared" si="2"/>
        <v>3.8766015</v>
      </c>
      <c r="BB15" s="3">
        <f t="shared" si="3"/>
        <v>3.8967274000000005</v>
      </c>
      <c r="BC15" s="2">
        <f t="shared" si="4"/>
        <v>3.9539758333333332</v>
      </c>
      <c r="BD15" s="1">
        <f t="shared" si="5"/>
        <v>3.9580326666666665</v>
      </c>
      <c r="BE15" s="1">
        <f t="shared" si="6"/>
        <v>3.9747625000000002</v>
      </c>
      <c r="BF15" s="4">
        <f t="shared" si="7"/>
        <v>4.036861</v>
      </c>
    </row>
    <row r="16" spans="1:58" ht="15.75" thickBot="1" x14ac:dyDescent="0.3">
      <c r="A16" s="15" t="s">
        <v>12</v>
      </c>
      <c r="B16" s="9">
        <v>2.6861280000000001</v>
      </c>
      <c r="C16" s="1">
        <v>2.6721089999999998</v>
      </c>
      <c r="D16" s="1">
        <v>2.6042000000000001</v>
      </c>
      <c r="E16" s="3">
        <v>2.6608130000000001</v>
      </c>
      <c r="F16" s="30">
        <v>2.6321400000000001</v>
      </c>
      <c r="G16" s="1">
        <v>2.6369790000000002</v>
      </c>
      <c r="H16" s="1">
        <v>2.6039949999999998</v>
      </c>
      <c r="I16" s="4">
        <v>2.6813720000000001</v>
      </c>
      <c r="J16" s="9">
        <v>2.7591700000000001</v>
      </c>
      <c r="K16" s="1">
        <v>2.7595510000000001</v>
      </c>
      <c r="L16" s="1">
        <v>2.759773</v>
      </c>
      <c r="M16" s="3">
        <v>2.7811949999999999</v>
      </c>
      <c r="N16" s="2">
        <v>2.85025</v>
      </c>
      <c r="O16" s="1">
        <v>2.8510949999999999</v>
      </c>
      <c r="P16" s="1">
        <v>2.8911730000000002</v>
      </c>
      <c r="Q16" s="4">
        <v>2.9359139999999999</v>
      </c>
      <c r="R16" s="9">
        <v>2.5908630000000001</v>
      </c>
      <c r="S16" s="1">
        <v>2.637362</v>
      </c>
      <c r="T16" s="1">
        <v>2.6549429999999998</v>
      </c>
      <c r="U16" s="3">
        <v>2.668174</v>
      </c>
      <c r="V16" s="2">
        <v>2.6698629999999999</v>
      </c>
      <c r="W16" s="1">
        <v>2.6866219999999998</v>
      </c>
      <c r="X16" s="1">
        <v>2.701362</v>
      </c>
      <c r="Y16" s="4">
        <v>2.6886199999999998</v>
      </c>
      <c r="Z16" s="9">
        <v>2.6435520000000001</v>
      </c>
      <c r="AA16" s="1">
        <v>2.564117</v>
      </c>
      <c r="AB16" s="1">
        <v>2.6273710000000001</v>
      </c>
      <c r="AC16" s="3">
        <v>2.5836640000000002</v>
      </c>
      <c r="AD16" s="2">
        <v>3.8952909999999998</v>
      </c>
      <c r="AE16" s="1">
        <v>2.6972</v>
      </c>
      <c r="AF16" s="1">
        <v>2.7054610000000001</v>
      </c>
      <c r="AG16" s="4">
        <v>2.7566290000000002</v>
      </c>
      <c r="AH16" s="9">
        <v>2.7560440000000002</v>
      </c>
      <c r="AI16" s="1">
        <v>2.663783</v>
      </c>
      <c r="AJ16" s="1">
        <v>2.607863</v>
      </c>
      <c r="AK16" s="3">
        <v>2.6604960000000002</v>
      </c>
      <c r="AL16" s="2">
        <v>2.6971370000000001</v>
      </c>
      <c r="AM16" s="1">
        <v>2.6669160000000001</v>
      </c>
      <c r="AN16" s="1">
        <v>2.7071740000000002</v>
      </c>
      <c r="AO16" s="4">
        <v>2.7297150000000001</v>
      </c>
      <c r="AP16" s="2">
        <v>2.7350219999999998</v>
      </c>
      <c r="AQ16" s="1">
        <v>2.6727289999999999</v>
      </c>
      <c r="AR16" s="1">
        <v>2.6640600000000001</v>
      </c>
      <c r="AS16" s="106"/>
      <c r="AT16" s="2">
        <v>2.7079629999999999</v>
      </c>
      <c r="AU16" s="1">
        <v>2.7092839999999998</v>
      </c>
      <c r="AV16" s="1">
        <v>2.820017</v>
      </c>
      <c r="AW16" s="109">
        <v>2.950809</v>
      </c>
      <c r="AX16" s="25">
        <v>2.5203549999999999</v>
      </c>
      <c r="AY16" s="2">
        <f t="shared" si="0"/>
        <v>2.6951298333333331</v>
      </c>
      <c r="AZ16" s="1">
        <f t="shared" si="1"/>
        <v>2.6616085000000003</v>
      </c>
      <c r="BA16" s="1">
        <f t="shared" si="2"/>
        <v>2.6530349999999996</v>
      </c>
      <c r="BB16" s="3">
        <f t="shared" si="3"/>
        <v>2.6708684000000003</v>
      </c>
      <c r="BC16" s="2">
        <f t="shared" si="4"/>
        <v>2.9087739999999997</v>
      </c>
      <c r="BD16" s="1">
        <f t="shared" si="5"/>
        <v>2.7080160000000002</v>
      </c>
      <c r="BE16" s="1">
        <f t="shared" si="6"/>
        <v>2.7381969999999995</v>
      </c>
      <c r="BF16" s="4">
        <f t="shared" si="7"/>
        <v>2.7905098333333336</v>
      </c>
    </row>
    <row r="17" spans="1:58" ht="15.75" thickBot="1" x14ac:dyDescent="0.3">
      <c r="A17" s="83" t="s">
        <v>13</v>
      </c>
      <c r="B17" s="10">
        <v>1.7443500000000001</v>
      </c>
      <c r="C17" s="6">
        <v>1.730737</v>
      </c>
      <c r="D17" s="6">
        <v>1.7724629999999999</v>
      </c>
      <c r="E17" s="7">
        <v>1.7817430000000001</v>
      </c>
      <c r="F17" s="95">
        <v>1.781741</v>
      </c>
      <c r="G17" s="6">
        <v>1.764429</v>
      </c>
      <c r="H17" s="6">
        <v>1.765463</v>
      </c>
      <c r="I17" s="8">
        <v>1.8144420000000001</v>
      </c>
      <c r="J17" s="10">
        <v>1.8902159999999999</v>
      </c>
      <c r="K17" s="6">
        <v>1.8889359999999999</v>
      </c>
      <c r="L17" s="6">
        <v>1.887019</v>
      </c>
      <c r="M17" s="7">
        <v>1.9103049999999999</v>
      </c>
      <c r="N17" s="5">
        <v>1.95323</v>
      </c>
      <c r="O17" s="6">
        <v>1.983411</v>
      </c>
      <c r="P17" s="6">
        <v>2.00549</v>
      </c>
      <c r="Q17" s="8">
        <v>2.0496409999999998</v>
      </c>
      <c r="R17" s="10">
        <v>1.776319</v>
      </c>
      <c r="S17" s="6">
        <v>1.749946</v>
      </c>
      <c r="T17" s="6">
        <v>1.7431890000000001</v>
      </c>
      <c r="U17" s="7">
        <v>1.7888759999999999</v>
      </c>
      <c r="V17" s="5">
        <v>1.809501</v>
      </c>
      <c r="W17" s="6">
        <v>1.7695799999999999</v>
      </c>
      <c r="X17" s="6">
        <v>1.7971349999999999</v>
      </c>
      <c r="Y17" s="8">
        <v>1.805466</v>
      </c>
      <c r="Z17" s="10">
        <v>1.7575289999999999</v>
      </c>
      <c r="AA17" s="6">
        <v>1.727087</v>
      </c>
      <c r="AB17" s="6">
        <v>1.7633190000000001</v>
      </c>
      <c r="AC17" s="7">
        <v>1.7558149999999999</v>
      </c>
      <c r="AD17" s="5">
        <v>1.7778560000000001</v>
      </c>
      <c r="AE17" s="6">
        <v>1.8179860000000001</v>
      </c>
      <c r="AF17" s="6">
        <v>1.7990079999999999</v>
      </c>
      <c r="AG17" s="8">
        <v>1.8697600000000001</v>
      </c>
      <c r="AH17" s="10">
        <v>1.805633</v>
      </c>
      <c r="AI17" s="6">
        <v>1.7812060000000001</v>
      </c>
      <c r="AJ17" s="6">
        <v>1.8175939999999999</v>
      </c>
      <c r="AK17" s="7">
        <v>1.7722910000000001</v>
      </c>
      <c r="AL17" s="5">
        <v>1.839456</v>
      </c>
      <c r="AM17" s="6">
        <v>1.8705210000000001</v>
      </c>
      <c r="AN17" s="6">
        <v>1.805372</v>
      </c>
      <c r="AO17" s="8">
        <v>1.796338</v>
      </c>
      <c r="AP17" s="19">
        <v>1.9001440000000001</v>
      </c>
      <c r="AQ17" s="20">
        <v>1.804389</v>
      </c>
      <c r="AR17" s="20">
        <v>1.7491730000000001</v>
      </c>
      <c r="AS17" s="120"/>
      <c r="AT17" s="19">
        <v>1.836484</v>
      </c>
      <c r="AU17" s="20">
        <v>1.9700869999999999</v>
      </c>
      <c r="AV17" s="20">
        <v>1.8858649999999999</v>
      </c>
      <c r="AW17" s="110">
        <v>1.973589</v>
      </c>
      <c r="AX17" s="25">
        <v>1.699449</v>
      </c>
      <c r="AY17" s="19">
        <f t="shared" si="0"/>
        <v>1.8123651666666667</v>
      </c>
      <c r="AZ17" s="20">
        <f t="shared" si="1"/>
        <v>1.7803835000000001</v>
      </c>
      <c r="BA17" s="20">
        <f t="shared" si="2"/>
        <v>1.7887928333333336</v>
      </c>
      <c r="BB17" s="7">
        <f t="shared" si="3"/>
        <v>1.8018059999999998</v>
      </c>
      <c r="BC17" s="19">
        <f t="shared" si="4"/>
        <v>1.8330446666666667</v>
      </c>
      <c r="BD17" s="20">
        <f t="shared" si="5"/>
        <v>1.8626689999999997</v>
      </c>
      <c r="BE17" s="20">
        <f t="shared" si="6"/>
        <v>1.8430554999999995</v>
      </c>
      <c r="BF17" s="21">
        <f t="shared" si="7"/>
        <v>1.8848726666666666</v>
      </c>
    </row>
    <row r="18" spans="1:58" ht="16.5" thickTop="1" thickBot="1" x14ac:dyDescent="0.3">
      <c r="A18" s="117" t="s">
        <v>15</v>
      </c>
      <c r="B18" s="80">
        <f>AVERAGE(B6:B17)</f>
        <v>4.2751135833333329</v>
      </c>
      <c r="C18" s="23">
        <f t="shared" ref="C18:AW18" si="8">AVERAGE(C6:C17)</f>
        <v>4.3285431666666661</v>
      </c>
      <c r="D18" s="23">
        <f t="shared" si="8"/>
        <v>4.3395616666666665</v>
      </c>
      <c r="E18" s="81">
        <f t="shared" si="8"/>
        <v>4.3343859166666663</v>
      </c>
      <c r="F18" s="23">
        <f t="shared" si="8"/>
        <v>4.3130309166666665</v>
      </c>
      <c r="G18" s="23">
        <f t="shared" si="8"/>
        <v>4.3713089166666661</v>
      </c>
      <c r="H18" s="23">
        <f t="shared" si="8"/>
        <v>4.4264103333333322</v>
      </c>
      <c r="I18" s="24">
        <f t="shared" si="8"/>
        <v>4.4746363333333337</v>
      </c>
      <c r="J18" s="79">
        <f t="shared" si="8"/>
        <v>4.3988490000000002</v>
      </c>
      <c r="K18" s="23">
        <f t="shared" si="8"/>
        <v>4.3998394166666674</v>
      </c>
      <c r="L18" s="23">
        <f t="shared" si="8"/>
        <v>4.4114439166666672</v>
      </c>
      <c r="M18" s="23">
        <f t="shared" si="8"/>
        <v>4.4300181666666667</v>
      </c>
      <c r="N18" s="80">
        <f t="shared" si="8"/>
        <v>4.4804349166666659</v>
      </c>
      <c r="O18" s="23">
        <f t="shared" si="8"/>
        <v>4.5194219999999996</v>
      </c>
      <c r="P18" s="23">
        <f t="shared" si="8"/>
        <v>4.5595783333333335</v>
      </c>
      <c r="Q18" s="23">
        <f t="shared" si="8"/>
        <v>4.6029339166666672</v>
      </c>
      <c r="R18" s="79">
        <f t="shared" si="8"/>
        <v>4.3194539999999995</v>
      </c>
      <c r="S18" s="23">
        <f t="shared" si="8"/>
        <v>4.2980962499999995</v>
      </c>
      <c r="T18" s="23">
        <f t="shared" si="8"/>
        <v>4.28495325</v>
      </c>
      <c r="U18" s="81">
        <f t="shared" si="8"/>
        <v>4.3272616666666668</v>
      </c>
      <c r="V18" s="23">
        <f t="shared" si="8"/>
        <v>4.3750107499999995</v>
      </c>
      <c r="W18" s="23">
        <f t="shared" si="8"/>
        <v>4.3905301666666672</v>
      </c>
      <c r="X18" s="23">
        <f t="shared" si="8"/>
        <v>4.410583083333333</v>
      </c>
      <c r="Y18" s="23">
        <f t="shared" si="8"/>
        <v>4.4608638333333346</v>
      </c>
      <c r="Z18" s="79">
        <f t="shared" si="8"/>
        <v>4.3220048333333336</v>
      </c>
      <c r="AA18" s="23">
        <f t="shared" si="8"/>
        <v>4.3170450833333334</v>
      </c>
      <c r="AB18" s="23">
        <f t="shared" si="8"/>
        <v>4.3328470000000001</v>
      </c>
      <c r="AC18" s="23">
        <f t="shared" si="8"/>
        <v>4.3142674999999988</v>
      </c>
      <c r="AD18" s="80">
        <f t="shared" si="8"/>
        <v>4.4815257500000003</v>
      </c>
      <c r="AE18" s="23">
        <f t="shared" si="8"/>
        <v>4.3382401666666661</v>
      </c>
      <c r="AF18" s="23">
        <f t="shared" si="8"/>
        <v>4.4328166666666666</v>
      </c>
      <c r="AG18" s="23">
        <f t="shared" si="8"/>
        <v>4.5322777499999995</v>
      </c>
      <c r="AH18" s="79">
        <f t="shared" si="8"/>
        <v>4.3332362500000006</v>
      </c>
      <c r="AI18" s="23">
        <f t="shared" si="8"/>
        <v>4.3454149166666669</v>
      </c>
      <c r="AJ18" s="23">
        <f t="shared" si="8"/>
        <v>4.3408528333333329</v>
      </c>
      <c r="AK18" s="23">
        <f t="shared" si="8"/>
        <v>4.3273399166666673</v>
      </c>
      <c r="AL18" s="80">
        <f t="shared" si="8"/>
        <v>4.4133070833333337</v>
      </c>
      <c r="AM18" s="23">
        <f t="shared" si="8"/>
        <v>4.4142265000000007</v>
      </c>
      <c r="AN18" s="23">
        <f t="shared" si="8"/>
        <v>4.3447655000000003</v>
      </c>
      <c r="AO18" s="23">
        <f t="shared" si="8"/>
        <v>4.5012713333333325</v>
      </c>
      <c r="AP18" s="79">
        <f t="shared" si="8"/>
        <v>4.4617560000000003</v>
      </c>
      <c r="AQ18" s="23">
        <f t="shared" si="8"/>
        <v>4.3942369166666664</v>
      </c>
      <c r="AR18" s="23">
        <f t="shared" si="8"/>
        <v>4.3431033333333326</v>
      </c>
      <c r="AS18" s="118" t="e">
        <f t="shared" si="8"/>
        <v>#DIV/0!</v>
      </c>
      <c r="AT18" s="80">
        <f t="shared" si="8"/>
        <v>4.4484719166666666</v>
      </c>
      <c r="AU18" s="23">
        <f t="shared" si="8"/>
        <v>4.4540351666666655</v>
      </c>
      <c r="AV18" s="23">
        <f t="shared" si="8"/>
        <v>4.4785398333333335</v>
      </c>
      <c r="AW18" s="24">
        <f t="shared" si="8"/>
        <v>4.5847565000000001</v>
      </c>
      <c r="AX18" s="22">
        <f>AVERAGE(AX6:AX17)</f>
        <v>4.1287382499999996</v>
      </c>
      <c r="AY18" s="22">
        <f t="shared" ref="AY18:BF18" si="9">AVERAGE(AY6:AY17)</f>
        <v>4.3517356111111116</v>
      </c>
      <c r="AZ18" s="22">
        <f t="shared" si="9"/>
        <v>4.3471959583333328</v>
      </c>
      <c r="BA18" s="22">
        <f t="shared" si="9"/>
        <v>4.3421270000000005</v>
      </c>
      <c r="BB18" s="22">
        <f t="shared" si="9"/>
        <v>4.3466546333333342</v>
      </c>
      <c r="BC18" s="22">
        <f t="shared" si="9"/>
        <v>4.4186302222222222</v>
      </c>
      <c r="BD18" s="22">
        <f t="shared" si="9"/>
        <v>4.4146271527777783</v>
      </c>
      <c r="BE18" s="22">
        <f t="shared" si="9"/>
        <v>4.4421156249999996</v>
      </c>
      <c r="BF18" s="22">
        <f t="shared" si="9"/>
        <v>4.5261232777777769</v>
      </c>
    </row>
    <row r="19" spans="1:58" ht="15.75" thickTop="1" x14ac:dyDescent="0.25"/>
    <row r="20" spans="1:58" x14ac:dyDescent="0.25">
      <c r="AY20">
        <f>(AY18-$AX$18)/$AX$18*100</f>
        <v>5.4011019252942969</v>
      </c>
      <c r="AZ20">
        <f t="shared" ref="AZ20:BF20" si="10">(AZ18-$AX$18)/$AX$18*100</f>
        <v>5.291149380402917</v>
      </c>
      <c r="BA20">
        <f t="shared" si="10"/>
        <v>5.1683768037366118</v>
      </c>
      <c r="BB20">
        <f t="shared" si="10"/>
        <v>5.2780382319788535</v>
      </c>
      <c r="BC20">
        <f t="shared" si="10"/>
        <v>7.0213211559784066</v>
      </c>
      <c r="BD20">
        <f t="shared" si="10"/>
        <v>6.9243649140940011</v>
      </c>
      <c r="BE20">
        <f t="shared" si="10"/>
        <v>7.5901487579165376</v>
      </c>
      <c r="BF20">
        <f t="shared" si="10"/>
        <v>9.6248539799726309</v>
      </c>
    </row>
    <row r="24" spans="1:58" x14ac:dyDescent="0.25">
      <c r="AX24" s="18"/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Y4:BB4"/>
    <mergeCell ref="BC4:BF4"/>
    <mergeCell ref="AP4:AS4"/>
    <mergeCell ref="AT4:AW4"/>
    <mergeCell ref="AP3:AW3"/>
    <mergeCell ref="AY3:BF3"/>
    <mergeCell ref="AX3:AX5"/>
  </mergeCells>
  <pageMargins left="0.7" right="0.7" top="0.75" bottom="0.75" header="0.3" footer="0.3"/>
  <pageSetup orientation="portrait" horizontalDpi="200" verticalDpi="20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F20"/>
  <sheetViews>
    <sheetView topLeftCell="AB1" zoomScale="48" zoomScaleNormal="48" workbookViewId="0">
      <selection activeCell="AX3" sqref="A3:AX18"/>
    </sheetView>
  </sheetViews>
  <sheetFormatPr defaultRowHeight="15" x14ac:dyDescent="0.25"/>
  <cols>
    <col min="1" max="1" width="4.7109375" customWidth="1"/>
    <col min="2" max="49" width="8.7109375" customWidth="1"/>
    <col min="50" max="50" width="9.42578125" customWidth="1"/>
    <col min="51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97" t="s">
        <v>31</v>
      </c>
      <c r="J5" s="97" t="s">
        <v>32</v>
      </c>
      <c r="K5" s="97" t="s">
        <v>29</v>
      </c>
      <c r="L5" s="97" t="s">
        <v>30</v>
      </c>
      <c r="M5" s="97" t="s">
        <v>31</v>
      </c>
      <c r="N5" s="124" t="s">
        <v>32</v>
      </c>
      <c r="O5" s="97" t="s">
        <v>29</v>
      </c>
      <c r="P5" s="97" t="s">
        <v>30</v>
      </c>
      <c r="Q5" s="97" t="s">
        <v>31</v>
      </c>
      <c r="R5" s="97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97" t="s">
        <v>31</v>
      </c>
      <c r="Z5" s="97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97" t="s">
        <v>31</v>
      </c>
      <c r="AH5" s="97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97" t="s">
        <v>31</v>
      </c>
      <c r="AP5" s="97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7"/>
      <c r="AY5" s="16" t="s">
        <v>25</v>
      </c>
      <c r="AZ5" s="12" t="s">
        <v>26</v>
      </c>
      <c r="BA5" s="12" t="s">
        <v>27</v>
      </c>
      <c r="BB5" s="12" t="s">
        <v>28</v>
      </c>
      <c r="BC5" s="12" t="s">
        <v>25</v>
      </c>
      <c r="BD5" s="12" t="s">
        <v>26</v>
      </c>
      <c r="BE5" s="12" t="s">
        <v>27</v>
      </c>
      <c r="BF5" s="17" t="s">
        <v>28</v>
      </c>
    </row>
    <row r="6" spans="1:58" ht="16.5" thickTop="1" thickBot="1" x14ac:dyDescent="0.3">
      <c r="A6" s="15" t="s">
        <v>2</v>
      </c>
      <c r="B6" s="88">
        <v>2.1305269999999998</v>
      </c>
      <c r="C6" s="89">
        <v>2.0990929999999999</v>
      </c>
      <c r="D6" s="89">
        <v>2.1877740000000001</v>
      </c>
      <c r="E6" s="90">
        <v>2.1761089999999998</v>
      </c>
      <c r="F6" s="91">
        <v>2.1791930000000002</v>
      </c>
      <c r="G6" s="89">
        <v>2.165343</v>
      </c>
      <c r="H6" s="89">
        <v>2.2252420000000002</v>
      </c>
      <c r="I6" s="92">
        <v>2.2618510000000001</v>
      </c>
      <c r="J6" s="88">
        <v>2.3201879999999999</v>
      </c>
      <c r="K6" s="89">
        <v>2.3158470000000002</v>
      </c>
      <c r="L6" s="89">
        <v>2.3122980000000002</v>
      </c>
      <c r="M6" s="90">
        <v>2.339569</v>
      </c>
      <c r="N6" s="93">
        <v>2.4028459999999998</v>
      </c>
      <c r="O6" s="89">
        <v>2.4402569999999999</v>
      </c>
      <c r="P6" s="89">
        <v>2.4633790000000002</v>
      </c>
      <c r="Q6" s="92">
        <v>2.502291</v>
      </c>
      <c r="R6" s="88">
        <v>2.1830590000000001</v>
      </c>
      <c r="S6" s="89">
        <v>2.1330740000000001</v>
      </c>
      <c r="T6" s="89">
        <v>2.1041949999999998</v>
      </c>
      <c r="U6" s="90">
        <v>2.17197</v>
      </c>
      <c r="V6" s="93">
        <v>2.173543</v>
      </c>
      <c r="W6" s="89">
        <v>2.1567319999999999</v>
      </c>
      <c r="X6" s="89">
        <v>2.213209</v>
      </c>
      <c r="Y6" s="92">
        <v>2.2082329999999999</v>
      </c>
      <c r="Z6" s="88">
        <v>2.1405810000000001</v>
      </c>
      <c r="AA6" s="89">
        <v>2.1909429999999999</v>
      </c>
      <c r="AB6" s="89">
        <v>2.1757849999999999</v>
      </c>
      <c r="AC6" s="90">
        <v>2.0883210000000001</v>
      </c>
      <c r="AD6" s="93">
        <v>2.1601650000000001</v>
      </c>
      <c r="AE6" s="89">
        <v>2.1603210000000002</v>
      </c>
      <c r="AF6" s="89">
        <v>2.1742520000000001</v>
      </c>
      <c r="AG6" s="92">
        <v>2.2058010000000001</v>
      </c>
      <c r="AH6" s="88">
        <v>2.1924009999999998</v>
      </c>
      <c r="AI6" s="89">
        <v>2.2172139999999998</v>
      </c>
      <c r="AJ6" s="89">
        <v>2.1961849999999998</v>
      </c>
      <c r="AK6" s="90">
        <v>2.2016619999999998</v>
      </c>
      <c r="AL6" s="93">
        <v>2.2867150000000001</v>
      </c>
      <c r="AM6" s="89">
        <v>2.1432500000000001</v>
      </c>
      <c r="AN6" s="89">
        <v>2.30749</v>
      </c>
      <c r="AO6" s="121">
        <v>2.2344040000000001</v>
      </c>
      <c r="AP6" s="88">
        <v>2.2399710000000002</v>
      </c>
      <c r="AQ6" s="89">
        <v>2.1802260000000002</v>
      </c>
      <c r="AR6" s="89">
        <v>2.2416870000000002</v>
      </c>
      <c r="AS6" s="125"/>
      <c r="AT6" s="93">
        <v>2.2196530000000001</v>
      </c>
      <c r="AU6" s="89">
        <v>2.177295</v>
      </c>
      <c r="AV6" s="89">
        <v>2.22804</v>
      </c>
      <c r="AW6" s="92">
        <v>2.3874789999999999</v>
      </c>
      <c r="AX6" s="116">
        <v>2.0486749999999998</v>
      </c>
      <c r="AY6" s="2">
        <f t="shared" ref="AY6:BF17" si="0">AVERAGE(B6,J6,R6,Z6,AH6,AP6)</f>
        <v>2.2011211666666668</v>
      </c>
      <c r="AZ6" s="1">
        <f t="shared" si="0"/>
        <v>2.1893994999999999</v>
      </c>
      <c r="BA6" s="1">
        <f t="shared" si="0"/>
        <v>2.2029873333333332</v>
      </c>
      <c r="BB6" s="3">
        <f t="shared" si="0"/>
        <v>2.1955261999999998</v>
      </c>
      <c r="BC6" s="2">
        <f t="shared" si="0"/>
        <v>2.2370191666666668</v>
      </c>
      <c r="BD6" s="1">
        <f t="shared" si="0"/>
        <v>2.2071996666666664</v>
      </c>
      <c r="BE6" s="1">
        <f t="shared" si="0"/>
        <v>2.268602</v>
      </c>
      <c r="BF6" s="4">
        <f>AVERAGE(I6,Q6,Y6,AG6,AO6,AW6)</f>
        <v>2.3000098333333336</v>
      </c>
    </row>
    <row r="7" spans="1:58" ht="15.75" thickBot="1" x14ac:dyDescent="0.3">
      <c r="A7" s="15" t="s">
        <v>3</v>
      </c>
      <c r="B7" s="9">
        <v>2.8917190000000002</v>
      </c>
      <c r="C7" s="1">
        <v>2.9430350000000001</v>
      </c>
      <c r="D7" s="1">
        <v>2.9011900000000002</v>
      </c>
      <c r="E7" s="3">
        <v>2.8783799999999999</v>
      </c>
      <c r="F7" s="30">
        <v>2.905672</v>
      </c>
      <c r="G7" s="1">
        <v>2.983228</v>
      </c>
      <c r="H7" s="1">
        <v>3.0238010000000002</v>
      </c>
      <c r="I7" s="4">
        <v>2.9726110000000001</v>
      </c>
      <c r="J7" s="9">
        <v>3.1258339999999998</v>
      </c>
      <c r="K7" s="1">
        <v>3.1061260000000002</v>
      </c>
      <c r="L7" s="1">
        <v>3.1167419999999999</v>
      </c>
      <c r="M7" s="3">
        <v>3.147268</v>
      </c>
      <c r="N7" s="2">
        <v>3.2233510000000001</v>
      </c>
      <c r="O7" s="1">
        <v>3.2595960000000002</v>
      </c>
      <c r="P7" s="1">
        <v>3.2829739999999998</v>
      </c>
      <c r="Q7" s="4">
        <v>3.326479</v>
      </c>
      <c r="R7" s="9">
        <v>2.9325389999999998</v>
      </c>
      <c r="S7" s="1">
        <v>2.9363999999999999</v>
      </c>
      <c r="T7" s="1">
        <v>2.8030520000000001</v>
      </c>
      <c r="U7" s="3">
        <v>2.9033229999999999</v>
      </c>
      <c r="V7" s="2">
        <v>2.9222000000000001</v>
      </c>
      <c r="W7" s="1">
        <v>2.9392499999999999</v>
      </c>
      <c r="X7" s="1">
        <v>2.947883</v>
      </c>
      <c r="Y7" s="4">
        <v>3.0035820000000002</v>
      </c>
      <c r="Z7" s="9">
        <v>2.917151</v>
      </c>
      <c r="AA7" s="1">
        <v>2.8846289999999999</v>
      </c>
      <c r="AB7" s="1">
        <v>2.863632</v>
      </c>
      <c r="AC7" s="3">
        <v>2.9844789999999999</v>
      </c>
      <c r="AD7" s="2">
        <v>2.9847169999999998</v>
      </c>
      <c r="AE7" s="1">
        <v>2.9667539999999999</v>
      </c>
      <c r="AF7" s="1">
        <v>2.9848680000000001</v>
      </c>
      <c r="AG7" s="4">
        <v>3.0611030000000001</v>
      </c>
      <c r="AH7" s="9">
        <v>2.8041130000000001</v>
      </c>
      <c r="AI7" s="1">
        <v>2.8537319999999999</v>
      </c>
      <c r="AJ7" s="1">
        <v>2.963276</v>
      </c>
      <c r="AK7" s="3">
        <v>2.8706830000000001</v>
      </c>
      <c r="AL7" s="2">
        <v>2.9205299999999998</v>
      </c>
      <c r="AM7" s="1">
        <v>2.9397199999999999</v>
      </c>
      <c r="AN7" s="1">
        <v>2.30749</v>
      </c>
      <c r="AO7" s="109">
        <v>3.032203</v>
      </c>
      <c r="AP7" s="9">
        <v>3.0655399999999999</v>
      </c>
      <c r="AQ7" s="1">
        <v>3.06595</v>
      </c>
      <c r="AR7" s="1">
        <v>2.921281</v>
      </c>
      <c r="AS7" s="106"/>
      <c r="AT7" s="2">
        <v>3.089458</v>
      </c>
      <c r="AU7" s="1">
        <v>3.0110199999999998</v>
      </c>
      <c r="AV7" s="1">
        <v>3.0785640000000001</v>
      </c>
      <c r="AW7" s="4">
        <v>3.1920449999999998</v>
      </c>
      <c r="AX7" s="25">
        <v>2.7702339999999999</v>
      </c>
      <c r="AY7" s="2">
        <f t="shared" si="0"/>
        <v>2.9561493333333329</v>
      </c>
      <c r="AZ7" s="1">
        <f t="shared" si="0"/>
        <v>2.9649786666666671</v>
      </c>
      <c r="BA7" s="1">
        <f t="shared" si="0"/>
        <v>2.9281954999999997</v>
      </c>
      <c r="BB7" s="3">
        <f t="shared" si="0"/>
        <v>2.9568266000000003</v>
      </c>
      <c r="BC7" s="2">
        <f t="shared" si="0"/>
        <v>3.0076546666666668</v>
      </c>
      <c r="BD7" s="1">
        <f t="shared" si="0"/>
        <v>3.0165946666666663</v>
      </c>
      <c r="BE7" s="1">
        <f t="shared" si="0"/>
        <v>2.9375966666666664</v>
      </c>
      <c r="BF7" s="4">
        <f t="shared" si="0"/>
        <v>3.0980038333333333</v>
      </c>
    </row>
    <row r="8" spans="1:58" ht="15.75" thickBot="1" x14ac:dyDescent="0.3">
      <c r="A8" s="15" t="s">
        <v>4</v>
      </c>
      <c r="B8" s="9">
        <v>3.7838099999999999</v>
      </c>
      <c r="C8" s="1">
        <v>3.7946719999999998</v>
      </c>
      <c r="D8" s="1">
        <v>3.809329</v>
      </c>
      <c r="E8" s="3">
        <v>3.8066990000000001</v>
      </c>
      <c r="F8" s="30">
        <v>3.75257</v>
      </c>
      <c r="G8" s="1">
        <v>3.9998619999999998</v>
      </c>
      <c r="H8" s="1">
        <v>3.9133719999999999</v>
      </c>
      <c r="I8" s="4">
        <v>3.8541400000000001</v>
      </c>
      <c r="J8" s="9">
        <v>4.0602919999999996</v>
      </c>
      <c r="K8" s="1">
        <v>4.018777</v>
      </c>
      <c r="L8" s="1">
        <v>4.0585259999999996</v>
      </c>
      <c r="M8" s="3">
        <v>4.0788209999999996</v>
      </c>
      <c r="N8" s="2">
        <v>4.1282680000000003</v>
      </c>
      <c r="O8" s="1">
        <v>4.195227</v>
      </c>
      <c r="P8" s="1">
        <v>4.2159389999999997</v>
      </c>
      <c r="Q8" s="4">
        <v>4.2569030000000003</v>
      </c>
      <c r="R8" s="9">
        <v>3.7755339999999999</v>
      </c>
      <c r="S8" s="1">
        <v>3.7930619999999999</v>
      </c>
      <c r="T8" s="1">
        <v>3.7730950000000001</v>
      </c>
      <c r="U8" s="3">
        <v>3.8603109999999998</v>
      </c>
      <c r="V8" s="2">
        <v>3.8954170000000001</v>
      </c>
      <c r="W8" s="1">
        <v>3.899613</v>
      </c>
      <c r="X8" s="1">
        <v>3.918145</v>
      </c>
      <c r="Y8" s="4">
        <v>3.9599839999999999</v>
      </c>
      <c r="Z8" s="9">
        <v>3.8418890000000001</v>
      </c>
      <c r="AA8" s="1">
        <v>3.8887200000000002</v>
      </c>
      <c r="AB8" s="1">
        <v>3.852042</v>
      </c>
      <c r="AC8" s="3">
        <v>3.8497150000000002</v>
      </c>
      <c r="AD8" s="2">
        <v>3.9151370000000001</v>
      </c>
      <c r="AE8" s="1">
        <v>2.9667539999999999</v>
      </c>
      <c r="AF8" s="1">
        <v>3.937217</v>
      </c>
      <c r="AG8" s="4">
        <v>4.1314080000000004</v>
      </c>
      <c r="AH8" s="9">
        <v>3.8764090000000002</v>
      </c>
      <c r="AI8" s="1">
        <v>4.0149090000000003</v>
      </c>
      <c r="AJ8" s="1">
        <v>3.9855689999999999</v>
      </c>
      <c r="AK8" s="3">
        <v>3.8755289999999998</v>
      </c>
      <c r="AL8" s="2">
        <v>3.9802399999999998</v>
      </c>
      <c r="AM8" s="1">
        <v>4.1328339999999999</v>
      </c>
      <c r="AN8" s="1">
        <v>4.0491149999999996</v>
      </c>
      <c r="AO8" s="109">
        <v>3.9964550000000001</v>
      </c>
      <c r="AP8" s="9">
        <v>4.1622659999999998</v>
      </c>
      <c r="AQ8" s="1">
        <v>3.9707620000000001</v>
      </c>
      <c r="AR8" s="1">
        <v>3.8125870000000002</v>
      </c>
      <c r="AS8" s="106"/>
      <c r="AT8" s="2">
        <v>4.1220730000000003</v>
      </c>
      <c r="AU8" s="1">
        <v>3.9367800000000002</v>
      </c>
      <c r="AV8" s="1">
        <v>3.9963899999999999</v>
      </c>
      <c r="AW8" s="4">
        <v>4.1156040000000003</v>
      </c>
      <c r="AX8" s="25">
        <v>3.689343</v>
      </c>
      <c r="AY8" s="2">
        <f t="shared" si="0"/>
        <v>3.9167000000000001</v>
      </c>
      <c r="AZ8" s="1">
        <f t="shared" si="0"/>
        <v>3.9134836666666666</v>
      </c>
      <c r="BA8" s="1">
        <f t="shared" si="0"/>
        <v>3.8818579999999998</v>
      </c>
      <c r="BB8" s="3">
        <f t="shared" si="0"/>
        <v>3.894215</v>
      </c>
      <c r="BC8" s="2">
        <f t="shared" si="0"/>
        <v>3.9656175</v>
      </c>
      <c r="BD8" s="1">
        <f t="shared" si="0"/>
        <v>3.8551783333333329</v>
      </c>
      <c r="BE8" s="1">
        <f t="shared" si="0"/>
        <v>4.0050296666666663</v>
      </c>
      <c r="BF8" s="4">
        <f t="shared" si="0"/>
        <v>4.0524156666666675</v>
      </c>
    </row>
    <row r="9" spans="1:58" ht="15.75" thickBot="1" x14ac:dyDescent="0.3">
      <c r="A9" s="15" t="s">
        <v>5</v>
      </c>
      <c r="B9" s="9">
        <v>5.263973</v>
      </c>
      <c r="C9" s="1">
        <v>5.2876709999999996</v>
      </c>
      <c r="D9" s="1">
        <v>5.386978</v>
      </c>
      <c r="E9" s="3">
        <v>5.3478979999999998</v>
      </c>
      <c r="F9" s="30">
        <v>5.4536980000000002</v>
      </c>
      <c r="G9" s="1">
        <v>5.4012710000000004</v>
      </c>
      <c r="H9" s="1">
        <v>5.4745169999999996</v>
      </c>
      <c r="I9" s="4">
        <v>5.6775789999999997</v>
      </c>
      <c r="J9" s="9">
        <v>5.3984329999999998</v>
      </c>
      <c r="K9" s="1">
        <v>5.423578</v>
      </c>
      <c r="L9" s="1">
        <v>5.403575</v>
      </c>
      <c r="M9" s="3">
        <v>5.4591839999999996</v>
      </c>
      <c r="N9" s="2">
        <v>5.5389460000000001</v>
      </c>
      <c r="O9" s="1">
        <v>5.5397660000000002</v>
      </c>
      <c r="P9" s="1">
        <v>5.5764319999999996</v>
      </c>
      <c r="Q9" s="4">
        <v>5.6290040000000001</v>
      </c>
      <c r="R9" s="9">
        <v>5.2875350000000001</v>
      </c>
      <c r="S9" s="1">
        <v>5.2668439999999999</v>
      </c>
      <c r="T9" s="1">
        <v>5.2225039999999998</v>
      </c>
      <c r="U9" s="3">
        <v>5.2490690000000004</v>
      </c>
      <c r="V9" s="2">
        <v>5.2937709999999996</v>
      </c>
      <c r="W9" s="1">
        <v>5.3435459999999999</v>
      </c>
      <c r="X9" s="1">
        <v>5.390663</v>
      </c>
      <c r="Y9" s="4">
        <v>5.4281819999999996</v>
      </c>
      <c r="Z9" s="9">
        <v>5.3042470000000002</v>
      </c>
      <c r="AA9" s="1">
        <v>5.3165050000000003</v>
      </c>
      <c r="AB9" s="1">
        <v>5.2951069999999998</v>
      </c>
      <c r="AC9" s="3">
        <v>5.399349</v>
      </c>
      <c r="AD9" s="2">
        <v>5.2789219999999997</v>
      </c>
      <c r="AE9" s="1">
        <v>5.4236870000000001</v>
      </c>
      <c r="AF9" s="1">
        <v>5.3894919999999997</v>
      </c>
      <c r="AG9" s="4">
        <v>5.5589329999999997</v>
      </c>
      <c r="AH9" s="9">
        <v>5.4002829999999999</v>
      </c>
      <c r="AI9" s="1">
        <v>5.283385</v>
      </c>
      <c r="AJ9" s="1">
        <v>5.4221130000000004</v>
      </c>
      <c r="AK9" s="3">
        <v>5.2223459999999999</v>
      </c>
      <c r="AL9" s="2">
        <v>5.406841</v>
      </c>
      <c r="AM9" s="1">
        <v>5.4276759999999999</v>
      </c>
      <c r="AN9" s="1">
        <v>5.3367550000000001</v>
      </c>
      <c r="AO9" s="109">
        <v>5.5733059999999996</v>
      </c>
      <c r="AP9" s="9">
        <v>5.4424190000000001</v>
      </c>
      <c r="AQ9" s="1">
        <v>5.2742659999999999</v>
      </c>
      <c r="AR9" s="1">
        <v>5.3781460000000001</v>
      </c>
      <c r="AS9" s="106"/>
      <c r="AT9" s="2">
        <v>5.509836</v>
      </c>
      <c r="AU9" s="1">
        <v>5.4587300000000001</v>
      </c>
      <c r="AV9" s="1">
        <v>5.4357139999999999</v>
      </c>
      <c r="AW9" s="4">
        <v>5.546602</v>
      </c>
      <c r="AX9" s="25">
        <v>5.0601779999999996</v>
      </c>
      <c r="AY9" s="2">
        <f t="shared" si="0"/>
        <v>5.3494816666666667</v>
      </c>
      <c r="AZ9" s="1">
        <f t="shared" si="0"/>
        <v>5.3087081666666665</v>
      </c>
      <c r="BA9" s="1">
        <f t="shared" si="0"/>
        <v>5.3514038333333325</v>
      </c>
      <c r="BB9" s="3">
        <f t="shared" si="0"/>
        <v>5.3355692000000001</v>
      </c>
      <c r="BC9" s="2">
        <f t="shared" si="0"/>
        <v>5.4136689999999996</v>
      </c>
      <c r="BD9" s="1">
        <f t="shared" si="0"/>
        <v>5.4324460000000014</v>
      </c>
      <c r="BE9" s="1">
        <f t="shared" si="0"/>
        <v>5.4339288333333329</v>
      </c>
      <c r="BF9" s="4">
        <f t="shared" si="0"/>
        <v>5.5689343333333339</v>
      </c>
    </row>
    <row r="10" spans="1:58" ht="15.75" thickBot="1" x14ac:dyDescent="0.3">
      <c r="A10" s="15" t="s">
        <v>6</v>
      </c>
      <c r="B10" s="9">
        <v>6.0567099999999998</v>
      </c>
      <c r="C10" s="1">
        <v>6.2711170000000003</v>
      </c>
      <c r="D10" s="1">
        <v>6.1673780000000002</v>
      </c>
      <c r="E10" s="3">
        <v>6.2110099999999999</v>
      </c>
      <c r="F10" s="30">
        <v>6.1378570000000003</v>
      </c>
      <c r="G10" s="1">
        <v>6.3244410000000002</v>
      </c>
      <c r="H10" s="1">
        <v>6.3376789999999996</v>
      </c>
      <c r="I10" s="4">
        <v>6.3233100000000002</v>
      </c>
      <c r="J10" s="9">
        <v>6.1029049999999998</v>
      </c>
      <c r="K10" s="1">
        <v>6.081861</v>
      </c>
      <c r="L10" s="1">
        <v>6.1150000000000002</v>
      </c>
      <c r="M10" s="3">
        <v>6.1067090000000004</v>
      </c>
      <c r="N10" s="2">
        <v>6.2022349999999999</v>
      </c>
      <c r="O10" s="1">
        <v>6.2215629999999997</v>
      </c>
      <c r="P10" s="1">
        <v>6.2790419999999996</v>
      </c>
      <c r="Q10" s="4">
        <v>6.3166869999999999</v>
      </c>
      <c r="R10" s="9">
        <v>6.0139069999999997</v>
      </c>
      <c r="S10" s="1">
        <v>6.0205890000000002</v>
      </c>
      <c r="T10" s="1">
        <v>5.9554020000000003</v>
      </c>
      <c r="U10" s="3">
        <v>6.124447</v>
      </c>
      <c r="V10" s="2">
        <v>6.1382789999999998</v>
      </c>
      <c r="W10" s="1">
        <v>6.1401659999999998</v>
      </c>
      <c r="X10" s="1">
        <v>6.2166329999999999</v>
      </c>
      <c r="Y10" s="4">
        <v>6.3174089999999996</v>
      </c>
      <c r="Z10" s="9">
        <v>6.06142</v>
      </c>
      <c r="AA10" s="1">
        <v>6.0613289999999997</v>
      </c>
      <c r="AB10" s="1">
        <v>6.1445040000000004</v>
      </c>
      <c r="AC10" s="3">
        <v>5.9171139999999998</v>
      </c>
      <c r="AD10" s="2">
        <v>6.1724889999999997</v>
      </c>
      <c r="AE10" s="1">
        <v>6.092784</v>
      </c>
      <c r="AF10" s="1">
        <v>6.2331690000000002</v>
      </c>
      <c r="AG10" s="4">
        <v>6.3192060000000003</v>
      </c>
      <c r="AH10" s="9">
        <v>6.2313429999999999</v>
      </c>
      <c r="AI10" s="1">
        <v>6.3286689999999997</v>
      </c>
      <c r="AJ10" s="1">
        <v>6.1736000000000004</v>
      </c>
      <c r="AK10" s="3">
        <v>6.350238</v>
      </c>
      <c r="AL10" s="2">
        <v>6.3070959999999996</v>
      </c>
      <c r="AM10" s="1">
        <v>6.2772269999999999</v>
      </c>
      <c r="AN10" s="1">
        <v>6.2777539999999998</v>
      </c>
      <c r="AO10" s="109">
        <v>6.5043670000000002</v>
      </c>
      <c r="AP10" s="9">
        <v>6.1406890000000001</v>
      </c>
      <c r="AQ10" s="1">
        <v>6.1471369999999999</v>
      </c>
      <c r="AR10" s="1">
        <v>6.076524</v>
      </c>
      <c r="AS10" s="106"/>
      <c r="AT10" s="2">
        <v>6.1021859999999997</v>
      </c>
      <c r="AU10" s="1">
        <v>6.241269</v>
      </c>
      <c r="AV10" s="1">
        <v>6.2813470000000002</v>
      </c>
      <c r="AW10" s="4">
        <v>6.3760260000000004</v>
      </c>
      <c r="AX10" s="25">
        <v>5.8127040000000001</v>
      </c>
      <c r="AY10" s="2">
        <f t="shared" si="0"/>
        <v>6.101162333333332</v>
      </c>
      <c r="AZ10" s="1">
        <f t="shared" si="0"/>
        <v>6.1517836666666668</v>
      </c>
      <c r="BA10" s="1">
        <f t="shared" si="0"/>
        <v>6.1054013333333339</v>
      </c>
      <c r="BB10" s="3">
        <f t="shared" si="0"/>
        <v>6.1419036</v>
      </c>
      <c r="BC10" s="2">
        <f t="shared" si="0"/>
        <v>6.1766903333333332</v>
      </c>
      <c r="BD10" s="1">
        <f t="shared" si="0"/>
        <v>6.216241666666666</v>
      </c>
      <c r="BE10" s="1">
        <f t="shared" si="0"/>
        <v>6.2709373333333334</v>
      </c>
      <c r="BF10" s="4">
        <f t="shared" si="0"/>
        <v>6.3595008333333345</v>
      </c>
    </row>
    <row r="11" spans="1:58" ht="15.75" thickBot="1" x14ac:dyDescent="0.3">
      <c r="A11" s="15" t="s">
        <v>7</v>
      </c>
      <c r="B11" s="9">
        <v>6.7165080000000001</v>
      </c>
      <c r="C11" s="1">
        <v>6.7961039999999997</v>
      </c>
      <c r="D11" s="1">
        <v>6.7977730000000003</v>
      </c>
      <c r="E11" s="3">
        <v>6.9245419999999998</v>
      </c>
      <c r="F11" s="30">
        <v>6.8445260000000001</v>
      </c>
      <c r="G11" s="1">
        <v>6.8633620000000004</v>
      </c>
      <c r="H11" s="1">
        <v>7.0457429999999999</v>
      </c>
      <c r="I11" s="4">
        <v>7.1611630000000002</v>
      </c>
      <c r="J11" s="9">
        <v>6.8998090000000003</v>
      </c>
      <c r="K11" s="1">
        <v>6.9284039999999996</v>
      </c>
      <c r="L11" s="1">
        <v>6.9538450000000003</v>
      </c>
      <c r="M11" s="3">
        <v>6.9542380000000001</v>
      </c>
      <c r="N11" s="2">
        <v>7.0010279999999998</v>
      </c>
      <c r="O11" s="1">
        <v>7.0675350000000003</v>
      </c>
      <c r="P11" s="1">
        <v>7.1336899999999996</v>
      </c>
      <c r="Q11" s="4">
        <v>7.1662590000000002</v>
      </c>
      <c r="R11" s="9">
        <v>6.9182629999999996</v>
      </c>
      <c r="S11" s="1">
        <v>6.8105270000000004</v>
      </c>
      <c r="T11" s="1">
        <v>6.8544289999999997</v>
      </c>
      <c r="U11" s="3">
        <v>6.8710690000000003</v>
      </c>
      <c r="V11" s="2">
        <v>6.9361009999999998</v>
      </c>
      <c r="W11" s="1">
        <v>7.0089389999999998</v>
      </c>
      <c r="X11" s="1">
        <v>7.0675239999999997</v>
      </c>
      <c r="Y11" s="4">
        <v>7.0923759999999998</v>
      </c>
      <c r="Z11" s="9">
        <v>6.9404969999999997</v>
      </c>
      <c r="AA11" s="1">
        <v>6.9199320000000002</v>
      </c>
      <c r="AB11" s="1">
        <v>6.8847509999999996</v>
      </c>
      <c r="AC11" s="3">
        <v>6.8628299999999998</v>
      </c>
      <c r="AD11" s="2">
        <v>7.0466290000000003</v>
      </c>
      <c r="AE11" s="1">
        <v>7.0199090000000002</v>
      </c>
      <c r="AF11" s="1">
        <v>7.0811529999999996</v>
      </c>
      <c r="AG11" s="4">
        <v>7.2305460000000004</v>
      </c>
      <c r="AH11" s="9">
        <v>6.8986689999999999</v>
      </c>
      <c r="AI11" s="1">
        <v>6.8968309999999997</v>
      </c>
      <c r="AJ11" s="1">
        <v>6.8918020000000002</v>
      </c>
      <c r="AK11" s="3">
        <v>6.9316430000000002</v>
      </c>
      <c r="AL11" s="2">
        <v>7.0811380000000002</v>
      </c>
      <c r="AM11" s="1">
        <v>7.1391859999999996</v>
      </c>
      <c r="AN11" s="1">
        <v>7.1600409999999997</v>
      </c>
      <c r="AO11" s="109">
        <v>7.263808</v>
      </c>
      <c r="AP11" s="9">
        <v>7.0330149999999998</v>
      </c>
      <c r="AQ11" s="1">
        <v>6.9640769999999996</v>
      </c>
      <c r="AR11" s="1">
        <v>6.8704109999999998</v>
      </c>
      <c r="AS11" s="106"/>
      <c r="AT11" s="2">
        <v>6.9299119999999998</v>
      </c>
      <c r="AU11" s="1">
        <v>7.0493059999999996</v>
      </c>
      <c r="AV11" s="1">
        <v>7.0301939999999998</v>
      </c>
      <c r="AW11" s="4">
        <v>7.1112780000000004</v>
      </c>
      <c r="AX11" s="25">
        <v>6.5599360000000004</v>
      </c>
      <c r="AY11" s="2">
        <f t="shared" si="0"/>
        <v>6.9011268333333327</v>
      </c>
      <c r="AZ11" s="1">
        <f t="shared" si="0"/>
        <v>6.8859791666666679</v>
      </c>
      <c r="BA11" s="1">
        <f t="shared" si="0"/>
        <v>6.875501833333332</v>
      </c>
      <c r="BB11" s="3">
        <f t="shared" si="0"/>
        <v>6.9088643999999988</v>
      </c>
      <c r="BC11" s="2">
        <f t="shared" si="0"/>
        <v>6.9732223333333332</v>
      </c>
      <c r="BD11" s="1">
        <f t="shared" si="0"/>
        <v>7.0247061666666673</v>
      </c>
      <c r="BE11" s="1">
        <f t="shared" si="0"/>
        <v>7.0863908333333336</v>
      </c>
      <c r="BF11" s="4">
        <f t="shared" si="0"/>
        <v>7.1709050000000003</v>
      </c>
    </row>
    <row r="12" spans="1:58" ht="15.75" thickBot="1" x14ac:dyDescent="0.3">
      <c r="A12" s="15" t="s">
        <v>8</v>
      </c>
      <c r="B12" s="9">
        <v>6.5601430000000001</v>
      </c>
      <c r="C12" s="1">
        <v>6.6181549999999998</v>
      </c>
      <c r="D12" s="1">
        <v>6.7612889999999997</v>
      </c>
      <c r="E12" s="3">
        <v>6.679049</v>
      </c>
      <c r="F12" s="30">
        <v>6.6674290000000003</v>
      </c>
      <c r="G12" s="1">
        <v>6.7376930000000002</v>
      </c>
      <c r="H12" s="1">
        <v>6.9719319999999998</v>
      </c>
      <c r="I12" s="4">
        <v>7.0128899999999996</v>
      </c>
      <c r="J12" s="9">
        <v>6.7301140000000004</v>
      </c>
      <c r="K12" s="1">
        <v>6.7478350000000002</v>
      </c>
      <c r="L12" s="1">
        <v>6.80762</v>
      </c>
      <c r="M12" s="3">
        <v>6.7874160000000003</v>
      </c>
      <c r="N12" s="2">
        <v>6.8415520000000001</v>
      </c>
      <c r="O12" s="1">
        <v>6.9185210000000001</v>
      </c>
      <c r="P12" s="1">
        <v>6.9984849999999996</v>
      </c>
      <c r="Q12" s="4">
        <v>7.0680449999999997</v>
      </c>
      <c r="R12" s="9">
        <v>6.7296060000000004</v>
      </c>
      <c r="S12" s="1">
        <v>6.7105730000000001</v>
      </c>
      <c r="T12" s="1">
        <v>6.7212069999999997</v>
      </c>
      <c r="U12" s="3">
        <v>6.7349779999999999</v>
      </c>
      <c r="V12" s="2">
        <v>6.8589479999999998</v>
      </c>
      <c r="W12" s="1">
        <v>6.8883179999999999</v>
      </c>
      <c r="X12" s="1">
        <v>6.9524970000000001</v>
      </c>
      <c r="Y12" s="4">
        <v>7.0175869999999998</v>
      </c>
      <c r="Z12" s="9">
        <v>6.7231500000000004</v>
      </c>
      <c r="AA12" s="1">
        <v>6.6819160000000002</v>
      </c>
      <c r="AB12" s="1">
        <v>6.7129130000000004</v>
      </c>
      <c r="AC12" s="3">
        <v>6.7442729999999997</v>
      </c>
      <c r="AD12" s="2">
        <v>6.8324189999999998</v>
      </c>
      <c r="AE12" s="1">
        <v>6.9427810000000001</v>
      </c>
      <c r="AF12" s="1">
        <v>6.9523400000000004</v>
      </c>
      <c r="AG12" s="4">
        <v>7.0758609999999997</v>
      </c>
      <c r="AH12" s="9">
        <v>6.7643399999999998</v>
      </c>
      <c r="AI12" s="1">
        <v>6.805142</v>
      </c>
      <c r="AJ12" s="1">
        <v>6.8334809999999999</v>
      </c>
      <c r="AK12" s="3">
        <v>6.8370499999999996</v>
      </c>
      <c r="AL12" s="2">
        <v>6.9361470000000001</v>
      </c>
      <c r="AM12" s="1">
        <v>6.8581490000000001</v>
      </c>
      <c r="AN12" s="1">
        <v>6.9155480000000003</v>
      </c>
      <c r="AO12" s="109">
        <v>7.1231809999999998</v>
      </c>
      <c r="AP12" s="9">
        <v>6.8075080000000003</v>
      </c>
      <c r="AQ12" s="1">
        <v>6.7572289999999997</v>
      </c>
      <c r="AR12" s="1">
        <v>6.7035349999999996</v>
      </c>
      <c r="AS12" s="106"/>
      <c r="AT12" s="2">
        <v>6.818956</v>
      </c>
      <c r="AU12" s="1">
        <v>6.8757339999999996</v>
      </c>
      <c r="AV12" s="1">
        <v>6.9296749999999996</v>
      </c>
      <c r="AW12" s="4">
        <v>7.0007089999999996</v>
      </c>
      <c r="AX12" s="25">
        <v>6.354463</v>
      </c>
      <c r="AY12" s="2">
        <f t="shared" si="0"/>
        <v>6.7191435000000004</v>
      </c>
      <c r="AZ12" s="1">
        <f t="shared" si="0"/>
        <v>6.7201416666666667</v>
      </c>
      <c r="BA12" s="1">
        <f t="shared" si="0"/>
        <v>6.7566741666666665</v>
      </c>
      <c r="BB12" s="3">
        <f t="shared" si="0"/>
        <v>6.756553199999999</v>
      </c>
      <c r="BC12" s="2">
        <f t="shared" si="0"/>
        <v>6.8259084999999997</v>
      </c>
      <c r="BD12" s="1">
        <f t="shared" si="0"/>
        <v>6.8701993333333329</v>
      </c>
      <c r="BE12" s="1">
        <f t="shared" si="0"/>
        <v>6.953412833333334</v>
      </c>
      <c r="BF12" s="4">
        <f t="shared" si="0"/>
        <v>7.0497121666666667</v>
      </c>
    </row>
    <row r="13" spans="1:58" ht="15.75" thickBot="1" x14ac:dyDescent="0.3">
      <c r="A13" s="15" t="s">
        <v>9</v>
      </c>
      <c r="B13" s="9">
        <v>6.4806309999999998</v>
      </c>
      <c r="C13" s="1">
        <v>6.5390180000000004</v>
      </c>
      <c r="D13" s="1">
        <v>6.5029570000000003</v>
      </c>
      <c r="E13" s="3">
        <v>6.4767520000000003</v>
      </c>
      <c r="F13" s="30">
        <v>6.5344709999999999</v>
      </c>
      <c r="G13" s="1">
        <v>6.5516230000000002</v>
      </c>
      <c r="H13" s="1">
        <v>6.6777639999999998</v>
      </c>
      <c r="I13" s="4">
        <v>6.8946069999999997</v>
      </c>
      <c r="J13" s="9">
        <v>6.573213</v>
      </c>
      <c r="K13" s="1">
        <v>6.6178520000000001</v>
      </c>
      <c r="L13" s="1">
        <v>6.6325089999999998</v>
      </c>
      <c r="M13" s="3">
        <v>6.6722219999999997</v>
      </c>
      <c r="N13" s="2">
        <v>6.6967720000000002</v>
      </c>
      <c r="O13" s="1">
        <v>6.7880469999999997</v>
      </c>
      <c r="P13" s="1">
        <v>6.9215150000000003</v>
      </c>
      <c r="Q13" s="4">
        <v>6.9940610000000003</v>
      </c>
      <c r="R13" s="9">
        <v>6.451365</v>
      </c>
      <c r="S13" s="1">
        <v>6.4561159999999997</v>
      </c>
      <c r="T13" s="1">
        <v>6.4190699999999996</v>
      </c>
      <c r="U13" s="3">
        <v>6.4566400000000002</v>
      </c>
      <c r="V13" s="2">
        <v>6.5677649999999996</v>
      </c>
      <c r="W13" s="1">
        <v>6.5781239999999999</v>
      </c>
      <c r="X13" s="1">
        <v>6.6416620000000002</v>
      </c>
      <c r="Y13" s="4">
        <v>6.743817</v>
      </c>
      <c r="Z13" s="9">
        <v>6.5089680000000003</v>
      </c>
      <c r="AA13" s="1">
        <v>6.4737879999999999</v>
      </c>
      <c r="AB13" s="1">
        <v>6.5034049999999999</v>
      </c>
      <c r="AC13" s="3">
        <v>6.4980349999999998</v>
      </c>
      <c r="AD13" s="2">
        <v>6.5949970000000002</v>
      </c>
      <c r="AE13" s="1">
        <v>6.6907690000000004</v>
      </c>
      <c r="AF13" s="1">
        <v>6.7105670000000002</v>
      </c>
      <c r="AG13" s="4">
        <v>6.9130050000000001</v>
      </c>
      <c r="AH13" s="9">
        <v>6.3733740000000001</v>
      </c>
      <c r="AI13" s="1">
        <v>6.433567</v>
      </c>
      <c r="AJ13" s="1">
        <v>6.4988710000000003</v>
      </c>
      <c r="AK13" s="3">
        <v>6.4636699999999996</v>
      </c>
      <c r="AL13" s="2">
        <v>6.6167590000000001</v>
      </c>
      <c r="AM13" s="1">
        <v>6.5899679999999998</v>
      </c>
      <c r="AN13" s="1">
        <v>6.4841769999999999</v>
      </c>
      <c r="AO13" s="109">
        <v>6.8077019999999999</v>
      </c>
      <c r="AP13" s="9">
        <v>6.6378370000000002</v>
      </c>
      <c r="AQ13" s="1">
        <v>6.5691649999999999</v>
      </c>
      <c r="AR13" s="1">
        <v>6.5579299999999998</v>
      </c>
      <c r="AS13" s="106"/>
      <c r="AT13" s="2">
        <v>6.624244</v>
      </c>
      <c r="AU13" s="1">
        <v>6.6656389999999996</v>
      </c>
      <c r="AV13" s="1">
        <v>6.6823499999999996</v>
      </c>
      <c r="AW13" s="4">
        <v>6.729279</v>
      </c>
      <c r="AX13" s="25">
        <v>6.1270020000000001</v>
      </c>
      <c r="AY13" s="2">
        <f t="shared" si="0"/>
        <v>6.5042313333333333</v>
      </c>
      <c r="AZ13" s="1">
        <f t="shared" si="0"/>
        <v>6.5149176666666664</v>
      </c>
      <c r="BA13" s="1">
        <f t="shared" si="0"/>
        <v>6.5191236666666663</v>
      </c>
      <c r="BB13" s="3">
        <f t="shared" si="0"/>
        <v>6.5134637999999994</v>
      </c>
      <c r="BC13" s="2">
        <f t="shared" si="0"/>
        <v>6.6058346666666665</v>
      </c>
      <c r="BD13" s="1">
        <f t="shared" si="0"/>
        <v>6.6440283333333339</v>
      </c>
      <c r="BE13" s="1">
        <f t="shared" si="0"/>
        <v>6.6863391666666665</v>
      </c>
      <c r="BF13" s="4">
        <f t="shared" si="0"/>
        <v>6.8470784999999994</v>
      </c>
    </row>
    <row r="14" spans="1:58" ht="15.75" thickBot="1" x14ac:dyDescent="0.3">
      <c r="A14" s="15" t="s">
        <v>10</v>
      </c>
      <c r="B14" s="9">
        <v>5.5588410000000001</v>
      </c>
      <c r="C14" s="1">
        <v>5.7171219999999998</v>
      </c>
      <c r="D14" s="1">
        <v>5.642271</v>
      </c>
      <c r="E14" s="3">
        <v>5.6729099999999999</v>
      </c>
      <c r="F14" s="30">
        <v>5.6552389999999999</v>
      </c>
      <c r="G14" s="1">
        <v>5.7155690000000003</v>
      </c>
      <c r="H14" s="1">
        <v>5.8338239999999999</v>
      </c>
      <c r="I14" s="4">
        <v>5.83941</v>
      </c>
      <c r="J14" s="9">
        <v>5.7372269999999999</v>
      </c>
      <c r="K14" s="1">
        <v>5.7487250000000003</v>
      </c>
      <c r="L14" s="1">
        <v>5.7770489999999999</v>
      </c>
      <c r="M14" s="3">
        <v>5.8070069999999996</v>
      </c>
      <c r="N14" s="2">
        <v>5.8462779999999999</v>
      </c>
      <c r="O14" s="1">
        <v>5.9050529999999997</v>
      </c>
      <c r="P14" s="1">
        <v>5.96021</v>
      </c>
      <c r="Q14" s="4">
        <v>6.0135399999999999</v>
      </c>
      <c r="R14" s="9">
        <v>5.6381740000000002</v>
      </c>
      <c r="S14" s="1">
        <v>5.5892030000000004</v>
      </c>
      <c r="T14" s="1">
        <v>5.6060230000000004</v>
      </c>
      <c r="U14" s="3">
        <v>5.6354189999999997</v>
      </c>
      <c r="V14" s="2">
        <v>5.7103190000000001</v>
      </c>
      <c r="W14" s="1">
        <v>5.7186000000000003</v>
      </c>
      <c r="X14" s="1">
        <v>5.7516619999999996</v>
      </c>
      <c r="Y14" s="4">
        <v>5.790807</v>
      </c>
      <c r="Z14" s="9">
        <v>5.6451330000000004</v>
      </c>
      <c r="AA14" s="1">
        <v>5.7116530000000001</v>
      </c>
      <c r="AB14" s="1">
        <v>5.6779640000000002</v>
      </c>
      <c r="AC14" s="3">
        <v>5.5807599999999997</v>
      </c>
      <c r="AD14" s="2">
        <v>5.7403839999999997</v>
      </c>
      <c r="AE14" s="1">
        <v>5.8177779999999997</v>
      </c>
      <c r="AF14" s="1">
        <v>5.8024139999999997</v>
      </c>
      <c r="AG14" s="4">
        <v>5.9281980000000001</v>
      </c>
      <c r="AH14" s="9">
        <v>5.5594900000000003</v>
      </c>
      <c r="AI14" s="1">
        <v>5.695513</v>
      </c>
      <c r="AJ14" s="1">
        <v>5.5834679999999999</v>
      </c>
      <c r="AK14" s="3">
        <v>5.5155770000000004</v>
      </c>
      <c r="AL14" s="2">
        <v>5.668018</v>
      </c>
      <c r="AM14" s="1">
        <v>5.7888450000000002</v>
      </c>
      <c r="AN14" s="1">
        <v>5.8344490000000002</v>
      </c>
      <c r="AO14" s="109">
        <v>5.8391099999999998</v>
      </c>
      <c r="AP14" s="9">
        <v>5.7873659999999996</v>
      </c>
      <c r="AQ14" s="1">
        <v>5.7598370000000001</v>
      </c>
      <c r="AR14" s="1">
        <v>5.7567779999999997</v>
      </c>
      <c r="AS14" s="106"/>
      <c r="AT14" s="2">
        <v>5.79793</v>
      </c>
      <c r="AU14" s="1">
        <v>5.8266010000000001</v>
      </c>
      <c r="AV14" s="1">
        <v>5.8066979999999999</v>
      </c>
      <c r="AW14" s="4">
        <v>6.0848880000000003</v>
      </c>
      <c r="AX14" s="25">
        <v>5.3963960000000002</v>
      </c>
      <c r="AY14" s="2">
        <f t="shared" si="0"/>
        <v>5.6543718333333333</v>
      </c>
      <c r="AZ14" s="1">
        <f t="shared" si="0"/>
        <v>5.7036754999999992</v>
      </c>
      <c r="BA14" s="1">
        <f t="shared" si="0"/>
        <v>5.6739254999999993</v>
      </c>
      <c r="BB14" s="3">
        <f t="shared" si="0"/>
        <v>5.6423345999999999</v>
      </c>
      <c r="BC14" s="2">
        <f t="shared" si="0"/>
        <v>5.7363613333333321</v>
      </c>
      <c r="BD14" s="1">
        <f t="shared" si="0"/>
        <v>5.7954076666666667</v>
      </c>
      <c r="BE14" s="1">
        <f t="shared" si="0"/>
        <v>5.8315428333333328</v>
      </c>
      <c r="BF14" s="4">
        <f t="shared" si="0"/>
        <v>5.9159921666666664</v>
      </c>
    </row>
    <row r="15" spans="1:58" ht="15.75" thickBot="1" x14ac:dyDescent="0.3">
      <c r="A15" s="15" t="s">
        <v>11</v>
      </c>
      <c r="B15" s="9">
        <v>4.2119590000000002</v>
      </c>
      <c r="C15" s="1">
        <v>4.277253</v>
      </c>
      <c r="D15" s="1">
        <v>4.3057569999999998</v>
      </c>
      <c r="E15" s="3">
        <v>4.2846190000000002</v>
      </c>
      <c r="F15" s="30">
        <v>4.1927199999999996</v>
      </c>
      <c r="G15" s="1">
        <v>4.3097620000000001</v>
      </c>
      <c r="H15" s="1">
        <v>4.33284</v>
      </c>
      <c r="I15" s="4">
        <v>4.3940910000000004</v>
      </c>
      <c r="J15" s="9">
        <v>4.314006</v>
      </c>
      <c r="K15" s="1">
        <v>4.2925219999999999</v>
      </c>
      <c r="L15" s="1">
        <v>4.305968</v>
      </c>
      <c r="M15" s="3">
        <v>4.3078810000000001</v>
      </c>
      <c r="N15" s="2">
        <v>4.3866959999999997</v>
      </c>
      <c r="O15" s="1">
        <v>4.388579</v>
      </c>
      <c r="P15" s="1">
        <v>4.4429210000000001</v>
      </c>
      <c r="Q15" s="4">
        <v>4.4615419999999997</v>
      </c>
      <c r="R15" s="9">
        <v>4.2425769999999998</v>
      </c>
      <c r="S15" s="1">
        <v>4.1622570000000003</v>
      </c>
      <c r="T15" s="1">
        <v>4.235449</v>
      </c>
      <c r="U15" s="3">
        <v>4.2323500000000003</v>
      </c>
      <c r="V15" s="2">
        <v>4.3341729999999998</v>
      </c>
      <c r="W15" s="1">
        <v>4.2898810000000003</v>
      </c>
      <c r="X15" s="1">
        <v>4.277253</v>
      </c>
      <c r="Y15" s="4">
        <v>4.3752319999999996</v>
      </c>
      <c r="Z15" s="9">
        <v>4.1590939999999996</v>
      </c>
      <c r="AA15" s="1">
        <v>4.130204</v>
      </c>
      <c r="AB15" s="1">
        <v>4.228961</v>
      </c>
      <c r="AC15" s="3">
        <v>4.2302289999999996</v>
      </c>
      <c r="AD15" s="2">
        <v>4.2442120000000001</v>
      </c>
      <c r="AE15" s="1">
        <v>4.2377539999999998</v>
      </c>
      <c r="AF15" s="1">
        <v>4.2985579999999999</v>
      </c>
      <c r="AG15" s="4">
        <v>4.3767880000000003</v>
      </c>
      <c r="AH15" s="9">
        <v>4.2924480000000003</v>
      </c>
      <c r="AI15" s="1">
        <v>4.193022</v>
      </c>
      <c r="AJ15" s="1">
        <v>4.1187820000000004</v>
      </c>
      <c r="AK15" s="3">
        <v>4.1928770000000002</v>
      </c>
      <c r="AL15" s="2">
        <v>4.2929079999999997</v>
      </c>
      <c r="AM15" s="1">
        <v>4.2620779999999998</v>
      </c>
      <c r="AN15" s="1">
        <v>4.2342079999999997</v>
      </c>
      <c r="AO15" s="109">
        <v>4.2920809999999996</v>
      </c>
      <c r="AP15" s="9">
        <v>4.4855020000000003</v>
      </c>
      <c r="AQ15" s="1">
        <v>4.3958510000000004</v>
      </c>
      <c r="AR15" s="1">
        <v>4.2255760000000002</v>
      </c>
      <c r="AS15" s="106"/>
      <c r="AT15" s="2">
        <v>4.4332599999999998</v>
      </c>
      <c r="AU15" s="1">
        <v>4.3919689999999996</v>
      </c>
      <c r="AV15" s="1">
        <v>4.5123090000000001</v>
      </c>
      <c r="AW15" s="4">
        <v>4.5640559999999999</v>
      </c>
      <c r="AX15" s="25">
        <v>4.0411149999999996</v>
      </c>
      <c r="AY15" s="2">
        <f t="shared" si="0"/>
        <v>4.2842643333333337</v>
      </c>
      <c r="AZ15" s="1">
        <f t="shared" si="0"/>
        <v>4.2418515000000001</v>
      </c>
      <c r="BA15" s="1">
        <f t="shared" si="0"/>
        <v>4.2367488333333334</v>
      </c>
      <c r="BB15" s="3">
        <f t="shared" si="0"/>
        <v>4.2495911999999993</v>
      </c>
      <c r="BC15" s="2">
        <f t="shared" si="0"/>
        <v>4.3139948333333331</v>
      </c>
      <c r="BD15" s="1">
        <f t="shared" si="0"/>
        <v>4.313337166666666</v>
      </c>
      <c r="BE15" s="1">
        <f t="shared" si="0"/>
        <v>4.3496814999999991</v>
      </c>
      <c r="BF15" s="4">
        <f t="shared" si="0"/>
        <v>4.4106316666666672</v>
      </c>
    </row>
    <row r="16" spans="1:58" ht="15.75" thickBot="1" x14ac:dyDescent="0.3">
      <c r="A16" s="15" t="s">
        <v>12</v>
      </c>
      <c r="B16" s="9">
        <v>2.9970530000000002</v>
      </c>
      <c r="C16" s="1">
        <v>2.965071</v>
      </c>
      <c r="D16" s="1">
        <v>2.9078279999999999</v>
      </c>
      <c r="E16" s="3">
        <v>2.9523709999999999</v>
      </c>
      <c r="F16" s="30">
        <v>2.9374020000000001</v>
      </c>
      <c r="G16" s="1">
        <v>2.9262130000000002</v>
      </c>
      <c r="H16" s="1">
        <v>2.9051830000000001</v>
      </c>
      <c r="I16" s="4">
        <v>3.0080420000000001</v>
      </c>
      <c r="J16" s="9">
        <v>3.0501260000000001</v>
      </c>
      <c r="K16" s="1">
        <v>3.0546630000000001</v>
      </c>
      <c r="L16" s="1">
        <v>3.0522900000000002</v>
      </c>
      <c r="M16" s="3">
        <v>3.0697510000000001</v>
      </c>
      <c r="N16" s="2">
        <v>3.153724</v>
      </c>
      <c r="O16" s="1">
        <v>3.1479550000000001</v>
      </c>
      <c r="P16" s="1">
        <v>3.1944539999999999</v>
      </c>
      <c r="Q16" s="4">
        <v>3.2387239999999999</v>
      </c>
      <c r="R16" s="9">
        <v>2.8668279999999999</v>
      </c>
      <c r="S16" s="1">
        <v>2.9086660000000002</v>
      </c>
      <c r="T16" s="1">
        <v>2.927969</v>
      </c>
      <c r="U16" s="3">
        <v>2.9450560000000001</v>
      </c>
      <c r="V16" s="2">
        <v>2.941614</v>
      </c>
      <c r="W16" s="1">
        <v>2.9540000000000002</v>
      </c>
      <c r="X16" s="1">
        <v>2.9789129999999999</v>
      </c>
      <c r="Y16" s="4">
        <v>2.9626480000000002</v>
      </c>
      <c r="Z16" s="9">
        <v>2.9178829999999998</v>
      </c>
      <c r="AA16" s="1">
        <v>2.8366600000000002</v>
      </c>
      <c r="AB16" s="1">
        <v>2.894479</v>
      </c>
      <c r="AC16" s="3">
        <v>2.852976</v>
      </c>
      <c r="AD16" s="2">
        <v>4.2442120000000001</v>
      </c>
      <c r="AE16" s="1">
        <v>2.9809869999999998</v>
      </c>
      <c r="AF16" s="1">
        <v>2.9873889999999999</v>
      </c>
      <c r="AG16" s="4">
        <v>3.0476589999999999</v>
      </c>
      <c r="AH16" s="9">
        <v>3.0568520000000001</v>
      </c>
      <c r="AI16" s="1">
        <v>2.9555280000000002</v>
      </c>
      <c r="AJ16" s="1">
        <v>2.8831470000000001</v>
      </c>
      <c r="AK16" s="3">
        <v>2.9293819999999999</v>
      </c>
      <c r="AL16" s="2">
        <v>2.986186</v>
      </c>
      <c r="AM16" s="1">
        <v>2.9488840000000001</v>
      </c>
      <c r="AN16" s="1">
        <v>2.9971130000000001</v>
      </c>
      <c r="AO16" s="109">
        <v>3.0156640000000001</v>
      </c>
      <c r="AP16" s="9">
        <v>3.0067020000000002</v>
      </c>
      <c r="AQ16" s="1">
        <v>2.9543270000000001</v>
      </c>
      <c r="AR16" s="1">
        <v>2.9636040000000001</v>
      </c>
      <c r="AS16" s="106"/>
      <c r="AT16" s="2">
        <v>2.9812120000000002</v>
      </c>
      <c r="AU16" s="1">
        <v>3.0010569999999999</v>
      </c>
      <c r="AV16" s="1">
        <v>3.13097</v>
      </c>
      <c r="AW16" s="4">
        <v>3.2696670000000001</v>
      </c>
      <c r="AX16" s="25">
        <v>2.7805569999999999</v>
      </c>
      <c r="AY16" s="2">
        <f t="shared" si="0"/>
        <v>2.9825740000000001</v>
      </c>
      <c r="AZ16" s="1">
        <f t="shared" si="0"/>
        <v>2.9458191666666664</v>
      </c>
      <c r="BA16" s="1">
        <f t="shared" si="0"/>
        <v>2.9382195000000002</v>
      </c>
      <c r="BB16" s="3">
        <f t="shared" si="0"/>
        <v>2.9499072000000002</v>
      </c>
      <c r="BC16" s="2">
        <f t="shared" si="0"/>
        <v>3.2073916666666666</v>
      </c>
      <c r="BD16" s="1">
        <f t="shared" si="0"/>
        <v>2.9931826666666663</v>
      </c>
      <c r="BE16" s="1">
        <f t="shared" si="0"/>
        <v>3.0323370000000001</v>
      </c>
      <c r="BF16" s="4">
        <f t="shared" si="0"/>
        <v>3.0904006666666661</v>
      </c>
    </row>
    <row r="17" spans="1:58" ht="15.75" thickBot="1" x14ac:dyDescent="0.3">
      <c r="A17" s="83" t="s">
        <v>13</v>
      </c>
      <c r="B17" s="10">
        <v>2.138074</v>
      </c>
      <c r="C17" s="6">
        <v>2.1334430000000002</v>
      </c>
      <c r="D17" s="6">
        <v>2.16066</v>
      </c>
      <c r="E17" s="7">
        <v>2.177076</v>
      </c>
      <c r="F17" s="95">
        <v>2.1851150000000001</v>
      </c>
      <c r="G17" s="6">
        <v>2.1511309999999999</v>
      </c>
      <c r="H17" s="6">
        <v>2.1760769999999998</v>
      </c>
      <c r="I17" s="8">
        <v>2.2427800000000002</v>
      </c>
      <c r="J17" s="10">
        <v>2.3080620000000001</v>
      </c>
      <c r="K17" s="6">
        <v>2.3074240000000001</v>
      </c>
      <c r="L17" s="6">
        <v>2.3049729999999999</v>
      </c>
      <c r="M17" s="7">
        <v>2.3307890000000002</v>
      </c>
      <c r="N17" s="5">
        <v>2.3867729999999998</v>
      </c>
      <c r="O17" s="6">
        <v>2.4261159999999999</v>
      </c>
      <c r="P17" s="6">
        <v>2.457328</v>
      </c>
      <c r="Q17" s="8">
        <v>2.5072420000000002</v>
      </c>
      <c r="R17" s="10">
        <v>2.1582119999999998</v>
      </c>
      <c r="S17" s="6">
        <v>2.1215639999999998</v>
      </c>
      <c r="T17" s="6">
        <v>2.1216590000000002</v>
      </c>
      <c r="U17" s="7">
        <v>2.167942</v>
      </c>
      <c r="V17" s="5">
        <v>2.1956730000000002</v>
      </c>
      <c r="W17" s="6">
        <v>2.1544180000000002</v>
      </c>
      <c r="X17" s="6">
        <v>2.1932260000000001</v>
      </c>
      <c r="Y17" s="8">
        <v>2.201641</v>
      </c>
      <c r="Z17" s="10">
        <v>2.1348410000000002</v>
      </c>
      <c r="AA17" s="6">
        <v>2.104444</v>
      </c>
      <c r="AB17" s="6">
        <v>2.140968</v>
      </c>
      <c r="AC17" s="7">
        <v>2.1385000000000001</v>
      </c>
      <c r="AD17" s="5">
        <v>2.1639119999999998</v>
      </c>
      <c r="AE17" s="6">
        <v>2.2207479999999999</v>
      </c>
      <c r="AF17" s="6">
        <v>2.1965300000000001</v>
      </c>
      <c r="AG17" s="8">
        <v>2.285625</v>
      </c>
      <c r="AH17" s="10">
        <v>2.196345</v>
      </c>
      <c r="AI17" s="6">
        <v>2.1678950000000001</v>
      </c>
      <c r="AJ17" s="6">
        <v>2.2195640000000001</v>
      </c>
      <c r="AK17" s="7">
        <v>2.1588210000000001</v>
      </c>
      <c r="AL17" s="5">
        <v>2.2485430000000002</v>
      </c>
      <c r="AM17" s="6">
        <v>2.3011330000000001</v>
      </c>
      <c r="AN17" s="6">
        <v>2.2063630000000001</v>
      </c>
      <c r="AO17" s="122">
        <v>2.198172</v>
      </c>
      <c r="AP17" s="78">
        <v>2.3069169999999999</v>
      </c>
      <c r="AQ17" s="20">
        <v>2.208234</v>
      </c>
      <c r="AR17" s="20">
        <v>2.1508669999999999</v>
      </c>
      <c r="AS17" s="107"/>
      <c r="AT17" s="19">
        <v>2.2539790000000002</v>
      </c>
      <c r="AU17" s="20">
        <v>2.379194</v>
      </c>
      <c r="AV17" s="20">
        <v>2.3113929999999998</v>
      </c>
      <c r="AW17" s="21">
        <v>2.4072450000000001</v>
      </c>
      <c r="AX17" s="25">
        <v>2.0525600000000002</v>
      </c>
      <c r="AY17" s="19">
        <f t="shared" si="0"/>
        <v>2.2070751666666668</v>
      </c>
      <c r="AZ17" s="20">
        <f t="shared" si="0"/>
        <v>2.1738339999999998</v>
      </c>
      <c r="BA17" s="20">
        <f t="shared" si="0"/>
        <v>2.1831151666666666</v>
      </c>
      <c r="BB17" s="103">
        <f t="shared" si="0"/>
        <v>2.1946256000000002</v>
      </c>
      <c r="BC17" s="19">
        <f t="shared" si="0"/>
        <v>2.2389991666666664</v>
      </c>
      <c r="BD17" s="20">
        <f t="shared" si="0"/>
        <v>2.2721233333333335</v>
      </c>
      <c r="BE17" s="20">
        <f t="shared" si="0"/>
        <v>2.2568195000000002</v>
      </c>
      <c r="BF17" s="21">
        <f t="shared" si="0"/>
        <v>2.3071174999999999</v>
      </c>
    </row>
    <row r="18" spans="1:58" ht="16.5" thickTop="1" thickBot="1" x14ac:dyDescent="0.3">
      <c r="A18" s="79" t="s">
        <v>15</v>
      </c>
      <c r="B18" s="98">
        <f>AVERAGE(B6:B17)</f>
        <v>4.5658290000000008</v>
      </c>
      <c r="C18" s="98">
        <f t="shared" ref="C18:BF18" si="1">AVERAGE(C6:C17)</f>
        <v>4.6201461666666663</v>
      </c>
      <c r="D18" s="98">
        <f t="shared" si="1"/>
        <v>4.6275986666666666</v>
      </c>
      <c r="E18" s="104">
        <f t="shared" si="1"/>
        <v>4.632284583333333</v>
      </c>
      <c r="F18" s="99">
        <f t="shared" si="1"/>
        <v>4.6204910000000003</v>
      </c>
      <c r="G18" s="98">
        <f t="shared" si="1"/>
        <v>4.6774581666666668</v>
      </c>
      <c r="H18" s="98">
        <f t="shared" si="1"/>
        <v>4.7431644999999998</v>
      </c>
      <c r="I18" s="98">
        <f t="shared" si="1"/>
        <v>4.8035395000000012</v>
      </c>
      <c r="J18" s="98">
        <f t="shared" si="1"/>
        <v>4.7183507499999999</v>
      </c>
      <c r="K18" s="98">
        <f t="shared" si="1"/>
        <v>4.7203011666666663</v>
      </c>
      <c r="L18" s="98">
        <f t="shared" si="1"/>
        <v>4.7366995833333325</v>
      </c>
      <c r="M18" s="104">
        <f t="shared" si="1"/>
        <v>4.7550712499999994</v>
      </c>
      <c r="N18" s="99">
        <f t="shared" si="1"/>
        <v>4.8173724166666663</v>
      </c>
      <c r="O18" s="98">
        <f t="shared" si="1"/>
        <v>4.8581845833333341</v>
      </c>
      <c r="P18" s="98">
        <f t="shared" si="1"/>
        <v>4.9105307499999995</v>
      </c>
      <c r="Q18" s="98">
        <f t="shared" si="1"/>
        <v>4.9567314166666661</v>
      </c>
      <c r="R18" s="98">
        <f t="shared" si="1"/>
        <v>4.5997999166666661</v>
      </c>
      <c r="S18" s="98">
        <f t="shared" si="1"/>
        <v>4.5757395833333332</v>
      </c>
      <c r="T18" s="98">
        <f t="shared" si="1"/>
        <v>4.5620044999999996</v>
      </c>
      <c r="U18" s="104">
        <f t="shared" si="1"/>
        <v>4.6127145000000001</v>
      </c>
      <c r="V18" s="99">
        <f t="shared" si="1"/>
        <v>4.6639835833333336</v>
      </c>
      <c r="W18" s="98">
        <f t="shared" si="1"/>
        <v>4.6726322500000004</v>
      </c>
      <c r="X18" s="98">
        <f t="shared" si="1"/>
        <v>4.7124391666666661</v>
      </c>
      <c r="Y18" s="98">
        <f t="shared" si="1"/>
        <v>4.7584581666666663</v>
      </c>
      <c r="Z18" s="98">
        <f t="shared" si="1"/>
        <v>4.607904500000001</v>
      </c>
      <c r="AA18" s="98">
        <f t="shared" si="1"/>
        <v>4.6000602499999994</v>
      </c>
      <c r="AB18" s="98">
        <f t="shared" si="1"/>
        <v>4.6145425833333329</v>
      </c>
      <c r="AC18" s="104">
        <f t="shared" si="1"/>
        <v>4.5955484166666665</v>
      </c>
      <c r="AD18" s="99">
        <f t="shared" si="1"/>
        <v>4.7815162499999992</v>
      </c>
      <c r="AE18" s="98">
        <f t="shared" si="1"/>
        <v>4.6267521666666669</v>
      </c>
      <c r="AF18" s="98">
        <f t="shared" si="1"/>
        <v>4.7289957500000002</v>
      </c>
      <c r="AG18" s="98">
        <f t="shared" si="1"/>
        <v>4.8445110833333338</v>
      </c>
      <c r="AH18" s="98">
        <f t="shared" si="1"/>
        <v>4.6371722499999999</v>
      </c>
      <c r="AI18" s="98">
        <f t="shared" si="1"/>
        <v>4.6537839166666659</v>
      </c>
      <c r="AJ18" s="98">
        <f t="shared" si="1"/>
        <v>4.6474881666666672</v>
      </c>
      <c r="AK18" s="104">
        <f t="shared" si="1"/>
        <v>4.629123166666667</v>
      </c>
      <c r="AL18" s="99">
        <f t="shared" si="1"/>
        <v>4.7275934166666671</v>
      </c>
      <c r="AM18" s="98">
        <f t="shared" si="1"/>
        <v>4.7340791666666666</v>
      </c>
      <c r="AN18" s="98">
        <f t="shared" si="1"/>
        <v>4.6758752500000007</v>
      </c>
      <c r="AO18" s="111">
        <f t="shared" si="1"/>
        <v>4.8233710833333339</v>
      </c>
      <c r="AP18" s="123">
        <f t="shared" si="1"/>
        <v>4.7596443333333323</v>
      </c>
      <c r="AQ18" s="98">
        <f t="shared" si="1"/>
        <v>4.6872550833333326</v>
      </c>
      <c r="AR18" s="98">
        <f t="shared" si="1"/>
        <v>4.6382438333333331</v>
      </c>
      <c r="AS18" s="108" t="e">
        <f t="shared" si="1"/>
        <v>#DIV/0!</v>
      </c>
      <c r="AT18" s="99">
        <f t="shared" si="1"/>
        <v>4.7402249166666666</v>
      </c>
      <c r="AU18" s="98">
        <f t="shared" si="1"/>
        <v>4.7512161666666666</v>
      </c>
      <c r="AV18" s="98">
        <f t="shared" si="1"/>
        <v>4.7853036666666666</v>
      </c>
      <c r="AW18" s="101">
        <f t="shared" si="1"/>
        <v>4.898739833333333</v>
      </c>
      <c r="AX18" s="22">
        <f t="shared" si="1"/>
        <v>4.3910969166666662</v>
      </c>
      <c r="AY18" s="13">
        <f t="shared" si="1"/>
        <v>4.6481167916666664</v>
      </c>
      <c r="AZ18" s="13">
        <f t="shared" si="1"/>
        <v>4.6428810277777783</v>
      </c>
      <c r="BA18" s="13">
        <f t="shared" si="1"/>
        <v>4.6377628888888891</v>
      </c>
      <c r="BB18" s="14">
        <f t="shared" si="1"/>
        <v>4.6449483833333325</v>
      </c>
      <c r="BC18" s="13">
        <f t="shared" si="1"/>
        <v>4.7251969305555557</v>
      </c>
      <c r="BD18" s="13">
        <f t="shared" si="1"/>
        <v>4.7200537499999999</v>
      </c>
      <c r="BE18" s="13">
        <f t="shared" si="1"/>
        <v>4.7593848472222211</v>
      </c>
      <c r="BF18" s="13">
        <f t="shared" si="1"/>
        <v>4.8475585138888899</v>
      </c>
    </row>
    <row r="19" spans="1:58" ht="15.75" thickTop="1" x14ac:dyDescent="0.25"/>
    <row r="20" spans="1:58" x14ac:dyDescent="0.25">
      <c r="AY20">
        <f>(AY18-$AX$18)/$AX$18*100</f>
        <v>5.8532043331693746</v>
      </c>
      <c r="AZ20">
        <f t="shared" ref="AZ20:BF20" si="2">(AZ18-$AX$18)/$AX$18*100</f>
        <v>5.7339684340705555</v>
      </c>
      <c r="BA20">
        <f t="shared" si="2"/>
        <v>5.6174112506145715</v>
      </c>
      <c r="BB20">
        <f t="shared" si="2"/>
        <v>5.781049051847571</v>
      </c>
      <c r="BC20">
        <f t="shared" si="2"/>
        <v>7.6085775429094546</v>
      </c>
      <c r="BD20">
        <f t="shared" si="2"/>
        <v>7.4914500767395671</v>
      </c>
      <c r="BE20">
        <f t="shared" si="2"/>
        <v>8.3871510364004127</v>
      </c>
      <c r="BF20">
        <f t="shared" si="2"/>
        <v>10.395161069884312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Y4:BB4"/>
    <mergeCell ref="BC4:BF4"/>
    <mergeCell ref="AP4:AS4"/>
    <mergeCell ref="AT4:AW4"/>
    <mergeCell ref="AP3:AW3"/>
    <mergeCell ref="AY3:BF3"/>
    <mergeCell ref="AX3:AX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F20"/>
  <sheetViews>
    <sheetView zoomScale="56" zoomScaleNormal="56" workbookViewId="0">
      <selection activeCell="A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5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6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97" t="s">
        <v>31</v>
      </c>
      <c r="J5" s="97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97" t="s">
        <v>31</v>
      </c>
      <c r="R5" s="97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97" t="s">
        <v>31</v>
      </c>
      <c r="Z5" s="97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97" t="s">
        <v>31</v>
      </c>
      <c r="AH5" s="97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97" t="s">
        <v>31</v>
      </c>
      <c r="AP5" s="97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7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2.2834370000000002</v>
      </c>
      <c r="C6" s="89">
        <v>2.227608</v>
      </c>
      <c r="D6" s="89">
        <v>2.3300610000000002</v>
      </c>
      <c r="E6" s="90">
        <v>2.3145340000000001</v>
      </c>
      <c r="F6" s="91">
        <v>2.3261210000000001</v>
      </c>
      <c r="G6" s="89">
        <v>2.3224309999999999</v>
      </c>
      <c r="H6" s="89">
        <v>2.3998110000000001</v>
      </c>
      <c r="I6" s="121">
        <v>2.4012500000000001</v>
      </c>
      <c r="J6" s="88">
        <v>2.4673180000000001</v>
      </c>
      <c r="K6" s="89">
        <v>2.4664470000000001</v>
      </c>
      <c r="L6" s="89">
        <v>2.4626860000000002</v>
      </c>
      <c r="M6" s="90">
        <v>2.5007640000000002</v>
      </c>
      <c r="N6" s="93">
        <v>2.5720489999999998</v>
      </c>
      <c r="O6" s="89">
        <v>2.628393</v>
      </c>
      <c r="P6" s="89">
        <v>2.6631770000000001</v>
      </c>
      <c r="Q6" s="92">
        <v>2.7145250000000001</v>
      </c>
      <c r="R6" s="88">
        <v>2.3288880000000001</v>
      </c>
      <c r="S6" s="89">
        <v>2.2598780000000001</v>
      </c>
      <c r="T6" s="89">
        <v>2.213822</v>
      </c>
      <c r="U6" s="90">
        <v>2.2964180000000001</v>
      </c>
      <c r="V6" s="93">
        <v>2.2992859999999999</v>
      </c>
      <c r="W6" s="89">
        <v>2.3080889999999998</v>
      </c>
      <c r="X6" s="89">
        <v>2.355575</v>
      </c>
      <c r="Y6" s="92">
        <v>2.3758889999999999</v>
      </c>
      <c r="Z6" s="88">
        <v>2.2531370000000002</v>
      </c>
      <c r="AA6" s="89">
        <v>2.344719</v>
      </c>
      <c r="AB6" s="89">
        <v>2.3281939999999999</v>
      </c>
      <c r="AC6" s="90">
        <v>2.1827519999999998</v>
      </c>
      <c r="AD6" s="93">
        <v>2.2878780000000001</v>
      </c>
      <c r="AE6" s="89">
        <v>2.2943739999999999</v>
      </c>
      <c r="AF6" s="89">
        <v>2.3326799999999999</v>
      </c>
      <c r="AG6" s="92">
        <v>2.35846</v>
      </c>
      <c r="AH6" s="88">
        <v>2.2918970000000001</v>
      </c>
      <c r="AI6" s="89">
        <v>2.335486</v>
      </c>
      <c r="AJ6" s="89">
        <v>2.3226499999999999</v>
      </c>
      <c r="AK6" s="90">
        <v>2.3381080000000001</v>
      </c>
      <c r="AL6" s="93">
        <v>2.4355259999999999</v>
      </c>
      <c r="AM6" s="89">
        <v>2.2570860000000001</v>
      </c>
      <c r="AN6" s="89">
        <v>2.4501819999999999</v>
      </c>
      <c r="AO6" s="92">
        <v>2.38192</v>
      </c>
      <c r="AP6" s="88">
        <v>2.312878</v>
      </c>
      <c r="AQ6" s="89">
        <v>2.278759</v>
      </c>
      <c r="AR6" s="89">
        <v>2.3429739999999999</v>
      </c>
      <c r="AS6" s="125"/>
      <c r="AT6" s="93">
        <v>2.3496389999999998</v>
      </c>
      <c r="AU6" s="89">
        <v>2.2977280000000002</v>
      </c>
      <c r="AV6" s="89">
        <v>2.341898</v>
      </c>
      <c r="AW6" s="92">
        <v>2.505833</v>
      </c>
      <c r="AX6" s="116">
        <v>2.1346579999999999</v>
      </c>
      <c r="AY6" s="2">
        <f>AVERAGE(B6,J6,R6,Z6,AH6,AP6)</f>
        <v>2.3229258333333331</v>
      </c>
      <c r="AZ6" s="1">
        <f t="shared" ref="AZ6:BF17" si="0">AVERAGE(C6,K6,S6,AA6,AI6,AQ6)</f>
        <v>2.3188161666666667</v>
      </c>
      <c r="BA6" s="1">
        <f t="shared" si="0"/>
        <v>2.3333978333333332</v>
      </c>
      <c r="BB6" s="3">
        <f t="shared" si="0"/>
        <v>2.3265152000000002</v>
      </c>
      <c r="BC6" s="2">
        <f t="shared" si="0"/>
        <v>2.3784165000000002</v>
      </c>
      <c r="BD6" s="1">
        <f>AVERAGE(G6,O6,W6,AE6,AM6,AU6)</f>
        <v>2.3513501666666663</v>
      </c>
      <c r="BE6" s="1">
        <f>AVERAGE(H6,P6,X6,AF6,AN6,AV6)</f>
        <v>2.4238871666666668</v>
      </c>
      <c r="BF6" s="4">
        <f t="shared" si="0"/>
        <v>2.4563128333333335</v>
      </c>
    </row>
    <row r="7" spans="1:58" ht="15.75" thickBot="1" x14ac:dyDescent="0.3">
      <c r="A7" s="15" t="s">
        <v>3</v>
      </c>
      <c r="B7" s="9">
        <v>3.2066249999999998</v>
      </c>
      <c r="C7" s="1">
        <v>3.235547</v>
      </c>
      <c r="D7" s="1">
        <v>3.1814290000000001</v>
      </c>
      <c r="E7" s="3">
        <v>3.1465350000000001</v>
      </c>
      <c r="F7" s="30">
        <v>3.1600920000000001</v>
      </c>
      <c r="G7" s="1">
        <v>3.288484</v>
      </c>
      <c r="H7" s="1">
        <v>3.3640840000000001</v>
      </c>
      <c r="I7" s="109">
        <v>3.263325</v>
      </c>
      <c r="J7" s="9">
        <v>3.4479280000000001</v>
      </c>
      <c r="K7" s="1">
        <v>3.4291070000000001</v>
      </c>
      <c r="L7" s="1">
        <v>3.4349630000000002</v>
      </c>
      <c r="M7" s="3">
        <v>3.4891450000000002</v>
      </c>
      <c r="N7" s="2">
        <v>3.5639099999999999</v>
      </c>
      <c r="O7" s="1">
        <v>3.6200640000000002</v>
      </c>
      <c r="P7" s="1">
        <v>3.641527</v>
      </c>
      <c r="Q7" s="4">
        <v>3.7078159999999998</v>
      </c>
      <c r="R7" s="9">
        <v>3.2287149999999998</v>
      </c>
      <c r="S7" s="1">
        <v>3.2438319999999998</v>
      </c>
      <c r="T7" s="1">
        <v>3.0586060000000002</v>
      </c>
      <c r="U7" s="3">
        <v>3.1805490000000001</v>
      </c>
      <c r="V7" s="2">
        <v>3.2192789999999998</v>
      </c>
      <c r="W7" s="1">
        <v>3.2464770000000001</v>
      </c>
      <c r="X7" s="1">
        <v>3.2375609999999999</v>
      </c>
      <c r="Y7" s="4">
        <v>3.3379880000000002</v>
      </c>
      <c r="Z7" s="9">
        <v>3.204256</v>
      </c>
      <c r="AA7" s="1">
        <v>3.1887750000000001</v>
      </c>
      <c r="AB7" s="1">
        <v>3.1582159999999999</v>
      </c>
      <c r="AC7" s="3">
        <v>3.3120430000000001</v>
      </c>
      <c r="AD7" s="2">
        <v>3.3197510000000001</v>
      </c>
      <c r="AE7" s="1">
        <v>3.2959360000000002</v>
      </c>
      <c r="AF7" s="1">
        <v>3.3199969999999999</v>
      </c>
      <c r="AG7" s="4">
        <v>3.3789929999999999</v>
      </c>
      <c r="AH7" s="9">
        <v>3.06833</v>
      </c>
      <c r="AI7" s="1">
        <v>3.1253959999999998</v>
      </c>
      <c r="AJ7" s="1">
        <v>3.2664140000000002</v>
      </c>
      <c r="AK7" s="3">
        <v>3.1491959999999999</v>
      </c>
      <c r="AL7" s="2">
        <v>3.207465</v>
      </c>
      <c r="AM7" s="1">
        <v>3.2222680000000001</v>
      </c>
      <c r="AN7" s="1">
        <v>2.4501819999999999</v>
      </c>
      <c r="AO7" s="4">
        <v>3.36042</v>
      </c>
      <c r="AP7" s="9">
        <v>3.3219699999999999</v>
      </c>
      <c r="AQ7" s="1">
        <v>3.334301</v>
      </c>
      <c r="AR7" s="1">
        <v>3.2157149999999999</v>
      </c>
      <c r="AS7" s="106"/>
      <c r="AT7" s="2">
        <v>3.361154</v>
      </c>
      <c r="AU7" s="1">
        <v>3.2668159999999999</v>
      </c>
      <c r="AV7" s="1">
        <v>3.3838300000000001</v>
      </c>
      <c r="AW7" s="4">
        <v>3.4780600000000002</v>
      </c>
      <c r="AX7" s="25">
        <v>3.0136509999999999</v>
      </c>
      <c r="AY7" s="2">
        <f t="shared" ref="AY7:AY17" si="1">AVERAGE(B7,J7,R7,Z7,AH7,AP7)</f>
        <v>3.2463039999999999</v>
      </c>
      <c r="AZ7" s="1">
        <f t="shared" si="0"/>
        <v>3.2594929999999995</v>
      </c>
      <c r="BA7" s="1">
        <f t="shared" si="0"/>
        <v>3.219223833333333</v>
      </c>
      <c r="BB7" s="3">
        <f t="shared" si="0"/>
        <v>3.2554935999999999</v>
      </c>
      <c r="BC7" s="2">
        <f t="shared" si="0"/>
        <v>3.3052751666666667</v>
      </c>
      <c r="BD7" s="1">
        <f t="shared" si="0"/>
        <v>3.323340833333333</v>
      </c>
      <c r="BE7" s="1">
        <f t="shared" si="0"/>
        <v>3.2328635000000001</v>
      </c>
      <c r="BF7" s="4">
        <f t="shared" si="0"/>
        <v>3.421100333333333</v>
      </c>
    </row>
    <row r="8" spans="1:58" ht="15.75" thickBot="1" x14ac:dyDescent="0.3">
      <c r="A8" s="15" t="s">
        <v>4</v>
      </c>
      <c r="B8" s="9">
        <v>4.2220139999999997</v>
      </c>
      <c r="C8" s="1">
        <v>4.2428610000000004</v>
      </c>
      <c r="D8" s="1">
        <v>4.2827469999999996</v>
      </c>
      <c r="E8" s="3">
        <v>4.2567250000000003</v>
      </c>
      <c r="F8" s="30">
        <v>4.146369</v>
      </c>
      <c r="G8" s="1">
        <v>4.5096720000000001</v>
      </c>
      <c r="H8" s="1">
        <v>4.3739999999999997</v>
      </c>
      <c r="I8" s="109">
        <v>4.2564109999999999</v>
      </c>
      <c r="J8" s="9">
        <v>4.5247409999999997</v>
      </c>
      <c r="K8" s="1">
        <v>4.481147</v>
      </c>
      <c r="L8" s="1">
        <v>4.5194679999999998</v>
      </c>
      <c r="M8" s="3">
        <v>4.5545549999999997</v>
      </c>
      <c r="N8" s="2">
        <v>4.6005500000000001</v>
      </c>
      <c r="O8" s="1">
        <v>4.694985</v>
      </c>
      <c r="P8" s="1">
        <v>4.7134819999999999</v>
      </c>
      <c r="Q8" s="4">
        <v>4.7797780000000003</v>
      </c>
      <c r="R8" s="9">
        <v>4.1830769999999999</v>
      </c>
      <c r="S8" s="1">
        <v>4.2200530000000001</v>
      </c>
      <c r="T8" s="1">
        <v>4.1878710000000003</v>
      </c>
      <c r="U8" s="3">
        <v>4.2952820000000003</v>
      </c>
      <c r="V8" s="2">
        <v>4.3348100000000001</v>
      </c>
      <c r="W8" s="1">
        <v>4.3507509999999998</v>
      </c>
      <c r="X8" s="1">
        <v>4.3710990000000001</v>
      </c>
      <c r="Y8" s="4">
        <v>4.4393370000000001</v>
      </c>
      <c r="Z8" s="9">
        <v>4.2978180000000004</v>
      </c>
      <c r="AA8" s="1">
        <v>4.3692399999999996</v>
      </c>
      <c r="AB8" s="1">
        <v>4.3197359999999998</v>
      </c>
      <c r="AC8" s="3">
        <v>4.2982519999999997</v>
      </c>
      <c r="AD8" s="2">
        <v>4.3548400000000003</v>
      </c>
      <c r="AE8" s="1">
        <v>3.2959360000000002</v>
      </c>
      <c r="AF8" s="1">
        <v>4.4316040000000001</v>
      </c>
      <c r="AG8" s="4">
        <v>4.6606750000000003</v>
      </c>
      <c r="AH8" s="9">
        <v>4.2931569999999999</v>
      </c>
      <c r="AI8" s="1">
        <v>4.4680590000000002</v>
      </c>
      <c r="AJ8" s="1">
        <v>4.4639360000000003</v>
      </c>
      <c r="AK8" s="3">
        <v>4.3004090000000001</v>
      </c>
      <c r="AL8" s="2">
        <v>4.4602599999999999</v>
      </c>
      <c r="AM8" s="1">
        <v>4.641267</v>
      </c>
      <c r="AN8" s="1">
        <v>4.5343080000000002</v>
      </c>
      <c r="AO8" s="4">
        <v>4.5065540000000004</v>
      </c>
      <c r="AP8" s="9">
        <v>4.5595179999999997</v>
      </c>
      <c r="AQ8" s="1">
        <v>4.3891739999999997</v>
      </c>
      <c r="AR8" s="1">
        <v>4.1940169999999997</v>
      </c>
      <c r="AS8" s="106"/>
      <c r="AT8" s="2">
        <v>4.5689929999999999</v>
      </c>
      <c r="AU8" s="1">
        <v>4.3452320000000002</v>
      </c>
      <c r="AV8" s="1">
        <v>4.4352559999999999</v>
      </c>
      <c r="AW8" s="4">
        <v>4.5722069999999997</v>
      </c>
      <c r="AX8" s="25">
        <v>4.0808790000000004</v>
      </c>
      <c r="AY8" s="2">
        <f t="shared" si="1"/>
        <v>4.3467208333333334</v>
      </c>
      <c r="AZ8" s="1">
        <f t="shared" si="0"/>
        <v>4.3617556666666673</v>
      </c>
      <c r="BA8" s="1">
        <f t="shared" si="0"/>
        <v>4.3279624999999999</v>
      </c>
      <c r="BB8" s="3">
        <f t="shared" si="0"/>
        <v>4.3410446000000009</v>
      </c>
      <c r="BC8" s="2">
        <f t="shared" si="0"/>
        <v>4.4109703333333323</v>
      </c>
      <c r="BD8" s="1">
        <f t="shared" si="0"/>
        <v>4.3063071666666666</v>
      </c>
      <c r="BE8" s="1">
        <f t="shared" si="0"/>
        <v>4.4766248333333332</v>
      </c>
      <c r="BF8" s="4">
        <f t="shared" si="0"/>
        <v>4.5358270000000003</v>
      </c>
    </row>
    <row r="9" spans="1:58" ht="15.75" thickBot="1" x14ac:dyDescent="0.3">
      <c r="A9" s="15" t="s">
        <v>5</v>
      </c>
      <c r="B9" s="9">
        <v>5.7073770000000001</v>
      </c>
      <c r="C9" s="1">
        <v>5.7594240000000001</v>
      </c>
      <c r="D9" s="1">
        <v>5.8736509999999997</v>
      </c>
      <c r="E9" s="3">
        <v>5.8010970000000004</v>
      </c>
      <c r="F9" s="30">
        <v>5.9579589999999998</v>
      </c>
      <c r="G9" s="1">
        <v>5.8711690000000001</v>
      </c>
      <c r="H9" s="1">
        <v>5.974113</v>
      </c>
      <c r="I9" s="109">
        <v>6.2100790000000003</v>
      </c>
      <c r="J9" s="9">
        <v>5.8809649999999998</v>
      </c>
      <c r="K9" s="1">
        <v>5.9049779999999998</v>
      </c>
      <c r="L9" s="1">
        <v>5.8647220000000004</v>
      </c>
      <c r="M9" s="3">
        <v>5.9340080000000004</v>
      </c>
      <c r="N9" s="2">
        <v>6.028384</v>
      </c>
      <c r="O9" s="1">
        <v>6.0344920000000002</v>
      </c>
      <c r="P9" s="1">
        <v>6.05783</v>
      </c>
      <c r="Q9" s="4">
        <v>6.1332550000000001</v>
      </c>
      <c r="R9" s="9">
        <v>5.7944149999999999</v>
      </c>
      <c r="S9" s="1">
        <v>5.754257</v>
      </c>
      <c r="T9" s="1">
        <v>5.7023520000000003</v>
      </c>
      <c r="U9" s="3">
        <v>5.7451100000000004</v>
      </c>
      <c r="V9" s="2">
        <v>5.8058290000000001</v>
      </c>
      <c r="W9" s="1">
        <v>5.8865980000000002</v>
      </c>
      <c r="X9" s="1">
        <v>5.9115330000000004</v>
      </c>
      <c r="Y9" s="4">
        <v>5.9535049999999998</v>
      </c>
      <c r="Z9" s="9">
        <v>5.7950749999999998</v>
      </c>
      <c r="AA9" s="1">
        <v>5.8252699999999997</v>
      </c>
      <c r="AB9" s="1">
        <v>5.8038780000000001</v>
      </c>
      <c r="AC9" s="3">
        <v>5.9366789999999998</v>
      </c>
      <c r="AD9" s="2">
        <v>5.7479950000000004</v>
      </c>
      <c r="AE9" s="1">
        <v>5.9830240000000003</v>
      </c>
      <c r="AF9" s="1">
        <v>5.9430069999999997</v>
      </c>
      <c r="AG9" s="4">
        <v>6.0801360000000004</v>
      </c>
      <c r="AH9" s="9">
        <v>5.9340390000000003</v>
      </c>
      <c r="AI9" s="1">
        <v>5.7583219999999997</v>
      </c>
      <c r="AJ9" s="1">
        <v>5.9281360000000003</v>
      </c>
      <c r="AK9" s="3">
        <v>5.7186380000000003</v>
      </c>
      <c r="AL9" s="2">
        <v>5.9379479999999996</v>
      </c>
      <c r="AM9" s="1">
        <v>5.9198190000000004</v>
      </c>
      <c r="AN9" s="1">
        <v>5.8176189999999997</v>
      </c>
      <c r="AO9" s="4">
        <v>6.1256779999999997</v>
      </c>
      <c r="AP9" s="9">
        <v>5.8766999999999996</v>
      </c>
      <c r="AQ9" s="1">
        <v>5.7651199999999996</v>
      </c>
      <c r="AR9" s="1">
        <v>5.8653269999999997</v>
      </c>
      <c r="AS9" s="106"/>
      <c r="AT9" s="2">
        <v>5.9745080000000002</v>
      </c>
      <c r="AU9" s="1">
        <v>5.9753119999999997</v>
      </c>
      <c r="AV9" s="1">
        <v>5.9066229999999997</v>
      </c>
      <c r="AW9" s="4">
        <v>6.0577120000000004</v>
      </c>
      <c r="AX9" s="25">
        <v>5.4994810000000003</v>
      </c>
      <c r="AY9" s="2">
        <f t="shared" si="1"/>
        <v>5.8314285000000003</v>
      </c>
      <c r="AZ9" s="1">
        <f t="shared" si="0"/>
        <v>5.7945618333333329</v>
      </c>
      <c r="BA9" s="1">
        <f t="shared" si="0"/>
        <v>5.8396776666666668</v>
      </c>
      <c r="BB9" s="3">
        <f t="shared" si="0"/>
        <v>5.8271063999999999</v>
      </c>
      <c r="BC9" s="2">
        <f t="shared" si="0"/>
        <v>5.9087705000000001</v>
      </c>
      <c r="BD9" s="1">
        <f t="shared" si="0"/>
        <v>5.9450690000000002</v>
      </c>
      <c r="BE9" s="1">
        <f t="shared" si="0"/>
        <v>5.9351208333333334</v>
      </c>
      <c r="BF9" s="4">
        <f t="shared" si="0"/>
        <v>6.0933941666666662</v>
      </c>
    </row>
    <row r="10" spans="1:58" ht="15.75" thickBot="1" x14ac:dyDescent="0.3">
      <c r="A10" s="15" t="s">
        <v>6</v>
      </c>
      <c r="B10" s="9">
        <v>6.8965649999999998</v>
      </c>
      <c r="C10" s="1">
        <v>7.1788040000000004</v>
      </c>
      <c r="D10" s="1">
        <v>7.0541770000000001</v>
      </c>
      <c r="E10" s="3">
        <v>7.0069939999999997</v>
      </c>
      <c r="F10" s="30">
        <v>6.9659230000000001</v>
      </c>
      <c r="G10" s="1">
        <v>7.1516070000000003</v>
      </c>
      <c r="H10" s="1">
        <v>7.2868529999999998</v>
      </c>
      <c r="I10" s="109">
        <v>7.1972589999999999</v>
      </c>
      <c r="J10" s="9">
        <v>6.9634020000000003</v>
      </c>
      <c r="K10" s="1">
        <v>6.9493410000000004</v>
      </c>
      <c r="L10" s="1">
        <v>6.9629200000000004</v>
      </c>
      <c r="M10" s="3">
        <v>6.9632870000000002</v>
      </c>
      <c r="N10" s="2">
        <v>7.0774710000000001</v>
      </c>
      <c r="O10" s="1">
        <v>7.1033350000000004</v>
      </c>
      <c r="P10" s="1">
        <v>7.1521939999999997</v>
      </c>
      <c r="Q10" s="4">
        <v>7.2076770000000003</v>
      </c>
      <c r="R10" s="9">
        <v>6.8968509999999998</v>
      </c>
      <c r="S10" s="1">
        <v>6.9148230000000002</v>
      </c>
      <c r="T10" s="1">
        <v>6.8331160000000004</v>
      </c>
      <c r="U10" s="3">
        <v>6.9845800000000002</v>
      </c>
      <c r="V10" s="2">
        <v>7.023282</v>
      </c>
      <c r="W10" s="1">
        <v>7.0803320000000003</v>
      </c>
      <c r="X10" s="1">
        <v>7.1059409999999996</v>
      </c>
      <c r="Y10" s="4">
        <v>7.2365449999999996</v>
      </c>
      <c r="Z10" s="9">
        <v>6.9758100000000001</v>
      </c>
      <c r="AA10" s="1">
        <v>6.9493679999999998</v>
      </c>
      <c r="AB10" s="1">
        <v>7.0896809999999997</v>
      </c>
      <c r="AC10" s="3">
        <v>6.7977410000000003</v>
      </c>
      <c r="AD10" s="2">
        <v>7.0880840000000003</v>
      </c>
      <c r="AE10" s="1">
        <v>7.0516399999999999</v>
      </c>
      <c r="AF10" s="1">
        <v>7.1854430000000002</v>
      </c>
      <c r="AG10" s="4">
        <v>7.2789450000000002</v>
      </c>
      <c r="AH10" s="9">
        <v>7.1187279999999999</v>
      </c>
      <c r="AI10" s="1">
        <v>7.2206289999999997</v>
      </c>
      <c r="AJ10" s="1">
        <v>7.0200680000000002</v>
      </c>
      <c r="AK10" s="3">
        <v>7.228701</v>
      </c>
      <c r="AL10" s="2">
        <v>7.219068</v>
      </c>
      <c r="AM10" s="1">
        <v>7.1681730000000003</v>
      </c>
      <c r="AN10" s="1">
        <v>7.1377819999999996</v>
      </c>
      <c r="AO10" s="4">
        <v>7.3936549999999999</v>
      </c>
      <c r="AP10" s="9">
        <v>6.9796740000000002</v>
      </c>
      <c r="AQ10" s="1">
        <v>7.0585000000000004</v>
      </c>
      <c r="AR10" s="1">
        <v>6.9585039999999996</v>
      </c>
      <c r="AS10" s="106"/>
      <c r="AT10" s="2">
        <v>7.0311029999999999</v>
      </c>
      <c r="AU10" s="1">
        <v>7.0781590000000003</v>
      </c>
      <c r="AV10" s="1">
        <v>7.1887930000000004</v>
      </c>
      <c r="AW10" s="4">
        <v>7.2497540000000003</v>
      </c>
      <c r="AX10" s="25">
        <v>6.6418559999999998</v>
      </c>
      <c r="AY10" s="2">
        <f t="shared" si="1"/>
        <v>6.9718383333333342</v>
      </c>
      <c r="AZ10" s="1">
        <f t="shared" si="0"/>
        <v>7.0452441666666674</v>
      </c>
      <c r="BA10" s="1">
        <f t="shared" si="0"/>
        <v>6.9864109999999995</v>
      </c>
      <c r="BB10" s="3">
        <f t="shared" si="0"/>
        <v>6.9962606000000012</v>
      </c>
      <c r="BC10" s="2">
        <f t="shared" si="0"/>
        <v>7.0674885000000005</v>
      </c>
      <c r="BD10" s="1">
        <f t="shared" si="0"/>
        <v>7.1055409999999997</v>
      </c>
      <c r="BE10" s="1">
        <f t="shared" si="0"/>
        <v>7.1761676666666672</v>
      </c>
      <c r="BF10" s="4">
        <f t="shared" si="0"/>
        <v>7.2606391666666674</v>
      </c>
    </row>
    <row r="11" spans="1:58" ht="15.75" thickBot="1" x14ac:dyDescent="0.3">
      <c r="A11" s="15" t="s">
        <v>7</v>
      </c>
      <c r="B11" s="9">
        <v>7.4767109999999999</v>
      </c>
      <c r="C11" s="1">
        <v>7.5424759999999997</v>
      </c>
      <c r="D11" s="1">
        <v>7.6170859999999996</v>
      </c>
      <c r="E11" s="3">
        <v>7.6471720000000003</v>
      </c>
      <c r="F11" s="30">
        <v>7.5707190000000004</v>
      </c>
      <c r="G11" s="1">
        <v>7.6205800000000004</v>
      </c>
      <c r="H11" s="1">
        <v>7.9083699999999997</v>
      </c>
      <c r="I11" s="109">
        <v>7.9681649999999999</v>
      </c>
      <c r="J11" s="9">
        <v>7.6902600000000003</v>
      </c>
      <c r="K11" s="1">
        <v>7.7116259999999999</v>
      </c>
      <c r="L11" s="1">
        <v>7.7335849999999997</v>
      </c>
      <c r="M11" s="3">
        <v>7.7343760000000001</v>
      </c>
      <c r="N11" s="2">
        <v>7.7777630000000002</v>
      </c>
      <c r="O11" s="1">
        <v>7.861917</v>
      </c>
      <c r="P11" s="1">
        <v>7.9107380000000003</v>
      </c>
      <c r="Q11" s="4">
        <v>7.9607739999999998</v>
      </c>
      <c r="R11" s="9">
        <v>7.7271470000000004</v>
      </c>
      <c r="S11" s="1">
        <v>7.6159730000000003</v>
      </c>
      <c r="T11" s="1">
        <v>7.6398339999999996</v>
      </c>
      <c r="U11" s="3">
        <v>7.6508269999999996</v>
      </c>
      <c r="V11" s="2">
        <v>7.7359159999999996</v>
      </c>
      <c r="W11" s="1">
        <v>7.8219469999999998</v>
      </c>
      <c r="X11" s="1">
        <v>7.8798089999999998</v>
      </c>
      <c r="Y11" s="4">
        <v>7.9188720000000004</v>
      </c>
      <c r="Z11" s="9">
        <v>7.7218</v>
      </c>
      <c r="AA11" s="1">
        <v>7.7429170000000003</v>
      </c>
      <c r="AB11" s="1">
        <v>7.6900950000000003</v>
      </c>
      <c r="AC11" s="3">
        <v>7.6714529999999996</v>
      </c>
      <c r="AD11" s="2">
        <v>7.850816</v>
      </c>
      <c r="AE11" s="1">
        <v>7.8181060000000002</v>
      </c>
      <c r="AF11" s="1">
        <v>7.9084159999999999</v>
      </c>
      <c r="AG11" s="4">
        <v>8.0595990000000004</v>
      </c>
      <c r="AH11" s="9">
        <v>7.6520320000000002</v>
      </c>
      <c r="AI11" s="1">
        <v>7.6676840000000004</v>
      </c>
      <c r="AJ11" s="1">
        <v>7.6292249999999999</v>
      </c>
      <c r="AK11" s="3">
        <v>7.6998030000000002</v>
      </c>
      <c r="AL11" s="2">
        <v>7.8331780000000002</v>
      </c>
      <c r="AM11" s="1">
        <v>7.9257010000000001</v>
      </c>
      <c r="AN11" s="1">
        <v>7.9605269999999999</v>
      </c>
      <c r="AO11" s="4">
        <v>8.0798939999999995</v>
      </c>
      <c r="AP11" s="9">
        <v>7.8210790000000001</v>
      </c>
      <c r="AQ11" s="1">
        <v>7.7881010000000002</v>
      </c>
      <c r="AR11" s="1">
        <v>7.6403759999999998</v>
      </c>
      <c r="AS11" s="106"/>
      <c r="AT11" s="2">
        <v>7.7275840000000002</v>
      </c>
      <c r="AU11" s="1">
        <v>7.8757989999999998</v>
      </c>
      <c r="AV11" s="1">
        <v>7.8754299999999997</v>
      </c>
      <c r="AW11" s="4">
        <v>7.9079610000000002</v>
      </c>
      <c r="AX11" s="25">
        <v>7.3194359999999996</v>
      </c>
      <c r="AY11" s="2">
        <f t="shared" si="1"/>
        <v>7.6815048333333324</v>
      </c>
      <c r="AZ11" s="1">
        <f t="shared" si="0"/>
        <v>7.6781294999999998</v>
      </c>
      <c r="BA11" s="1">
        <f t="shared" si="0"/>
        <v>7.6583668333333321</v>
      </c>
      <c r="BB11" s="3">
        <f t="shared" si="0"/>
        <v>7.6807262000000005</v>
      </c>
      <c r="BC11" s="2">
        <f t="shared" si="0"/>
        <v>7.7493293333333346</v>
      </c>
      <c r="BD11" s="1">
        <f t="shared" si="0"/>
        <v>7.8206750000000005</v>
      </c>
      <c r="BE11" s="1">
        <f t="shared" si="0"/>
        <v>7.9072150000000008</v>
      </c>
      <c r="BF11" s="4">
        <f t="shared" si="0"/>
        <v>7.9825441666666661</v>
      </c>
    </row>
    <row r="12" spans="1:58" ht="15.75" thickBot="1" x14ac:dyDescent="0.3">
      <c r="A12" s="15" t="s">
        <v>8</v>
      </c>
      <c r="B12" s="9">
        <v>7.2682140000000004</v>
      </c>
      <c r="C12" s="1">
        <v>7.3102130000000001</v>
      </c>
      <c r="D12" s="1">
        <v>7.4981960000000001</v>
      </c>
      <c r="E12" s="3">
        <v>7.3834549999999997</v>
      </c>
      <c r="F12" s="30">
        <v>7.3408429999999996</v>
      </c>
      <c r="G12" s="1">
        <v>7.4594639999999997</v>
      </c>
      <c r="H12" s="1">
        <v>7.7104290000000004</v>
      </c>
      <c r="I12" s="109">
        <v>7.7402230000000003</v>
      </c>
      <c r="J12" s="9">
        <v>7.3884610000000004</v>
      </c>
      <c r="K12" s="1">
        <v>7.3945990000000004</v>
      </c>
      <c r="L12" s="1">
        <v>7.4161260000000002</v>
      </c>
      <c r="M12" s="3">
        <v>7.4310280000000004</v>
      </c>
      <c r="N12" s="2">
        <v>7.4962559999999998</v>
      </c>
      <c r="O12" s="1">
        <v>7.5670679999999999</v>
      </c>
      <c r="P12" s="1">
        <v>7.5959110000000001</v>
      </c>
      <c r="Q12" s="4">
        <v>7.7067220000000001</v>
      </c>
      <c r="R12" s="9">
        <v>7.4644259999999996</v>
      </c>
      <c r="S12" s="1">
        <v>7.4390520000000002</v>
      </c>
      <c r="T12" s="1">
        <v>7.4473950000000002</v>
      </c>
      <c r="U12" s="3">
        <v>7.4467660000000002</v>
      </c>
      <c r="V12" s="2">
        <v>7.5806719999999999</v>
      </c>
      <c r="W12" s="1">
        <v>7.6372119999999999</v>
      </c>
      <c r="X12" s="1">
        <v>7.6811340000000001</v>
      </c>
      <c r="Y12" s="4">
        <v>7.7556729999999998</v>
      </c>
      <c r="Z12" s="9">
        <v>7.4461750000000002</v>
      </c>
      <c r="AA12" s="1">
        <v>7.4210010000000004</v>
      </c>
      <c r="AB12" s="1">
        <v>7.4530120000000002</v>
      </c>
      <c r="AC12" s="3">
        <v>7.4816710000000004</v>
      </c>
      <c r="AD12" s="2">
        <v>7.5560970000000003</v>
      </c>
      <c r="AE12" s="1">
        <v>7.6547390000000002</v>
      </c>
      <c r="AF12" s="1">
        <v>7.7087139999999996</v>
      </c>
      <c r="AG12" s="4">
        <v>7.8356719999999997</v>
      </c>
      <c r="AH12" s="9">
        <v>7.4349860000000003</v>
      </c>
      <c r="AI12" s="1">
        <v>7.4205360000000002</v>
      </c>
      <c r="AJ12" s="1">
        <v>7.4679929999999999</v>
      </c>
      <c r="AK12" s="3">
        <v>7.4838139999999997</v>
      </c>
      <c r="AL12" s="2">
        <v>7.610582</v>
      </c>
      <c r="AM12" s="1">
        <v>7.5465119999999999</v>
      </c>
      <c r="AN12" s="1">
        <v>7.556934</v>
      </c>
      <c r="AO12" s="4">
        <v>7.8080509999999999</v>
      </c>
      <c r="AP12" s="9">
        <v>7.5323169999999999</v>
      </c>
      <c r="AQ12" s="1">
        <v>7.4784509999999997</v>
      </c>
      <c r="AR12" s="1">
        <v>7.4310390000000002</v>
      </c>
      <c r="AS12" s="106"/>
      <c r="AT12" s="2">
        <v>7.5763389999999999</v>
      </c>
      <c r="AU12" s="1">
        <v>7.6094730000000004</v>
      </c>
      <c r="AV12" s="1">
        <v>7.7037469999999999</v>
      </c>
      <c r="AW12" s="4">
        <v>7.782349</v>
      </c>
      <c r="AX12" s="25">
        <v>7.0344639999999998</v>
      </c>
      <c r="AY12" s="2">
        <f t="shared" si="1"/>
        <v>7.4224298333333332</v>
      </c>
      <c r="AZ12" s="1">
        <f t="shared" si="0"/>
        <v>7.4106420000000002</v>
      </c>
      <c r="BA12" s="1">
        <f t="shared" si="0"/>
        <v>7.4522934999999997</v>
      </c>
      <c r="BB12" s="3">
        <f t="shared" si="0"/>
        <v>7.4453468000000003</v>
      </c>
      <c r="BC12" s="2">
        <f t="shared" si="0"/>
        <v>7.5267981666666657</v>
      </c>
      <c r="BD12" s="1">
        <f t="shared" si="0"/>
        <v>7.579078</v>
      </c>
      <c r="BE12" s="1">
        <f>AVERAGE(H12,P12,X12,AF12,AN12,AV12)</f>
        <v>7.6594781666666663</v>
      </c>
      <c r="BF12" s="4">
        <f t="shared" si="0"/>
        <v>7.7714483333333346</v>
      </c>
    </row>
    <row r="13" spans="1:58" ht="15.75" thickBot="1" x14ac:dyDescent="0.3">
      <c r="A13" s="15" t="s">
        <v>9</v>
      </c>
      <c r="B13" s="9">
        <v>6.9266110000000003</v>
      </c>
      <c r="C13" s="1">
        <v>6.9938310000000001</v>
      </c>
      <c r="D13" s="1">
        <v>6.9533670000000001</v>
      </c>
      <c r="E13" s="3">
        <v>6.8934360000000003</v>
      </c>
      <c r="F13" s="30">
        <v>6.9938349999999998</v>
      </c>
      <c r="G13" s="1">
        <v>6.9480940000000002</v>
      </c>
      <c r="H13" s="1">
        <v>7.2171669999999999</v>
      </c>
      <c r="I13" s="109">
        <v>7.40998</v>
      </c>
      <c r="J13" s="9">
        <v>6.9338569999999997</v>
      </c>
      <c r="K13" s="1">
        <v>6.9729369999999999</v>
      </c>
      <c r="L13" s="1">
        <v>6.9524520000000001</v>
      </c>
      <c r="M13" s="3">
        <v>7.0195670000000003</v>
      </c>
      <c r="N13" s="2">
        <v>7.0640029999999996</v>
      </c>
      <c r="O13" s="1">
        <v>7.1526519999999998</v>
      </c>
      <c r="P13" s="1">
        <v>7.2295489999999996</v>
      </c>
      <c r="Q13" s="4">
        <v>7.343127</v>
      </c>
      <c r="R13" s="9">
        <v>6.899349</v>
      </c>
      <c r="S13" s="1">
        <v>6.9046890000000003</v>
      </c>
      <c r="T13" s="1">
        <v>6.886603</v>
      </c>
      <c r="U13" s="3">
        <v>6.9054250000000001</v>
      </c>
      <c r="V13" s="2">
        <v>7.0253690000000004</v>
      </c>
      <c r="W13" s="1">
        <v>7.0764290000000001</v>
      </c>
      <c r="X13" s="1">
        <v>7.0985360000000002</v>
      </c>
      <c r="Y13" s="4">
        <v>7.21983</v>
      </c>
      <c r="Z13" s="9">
        <v>7.0354640000000002</v>
      </c>
      <c r="AA13" s="1">
        <v>7.0118900000000002</v>
      </c>
      <c r="AB13" s="1">
        <v>7.0317689999999997</v>
      </c>
      <c r="AC13" s="3">
        <v>7.0097649999999998</v>
      </c>
      <c r="AD13" s="2">
        <v>7.175764</v>
      </c>
      <c r="AE13" s="1">
        <v>7.2610099999999997</v>
      </c>
      <c r="AF13" s="1">
        <v>7.2888859999999998</v>
      </c>
      <c r="AG13" s="4">
        <v>7.5956109999999999</v>
      </c>
      <c r="AH13" s="9">
        <v>6.7862450000000001</v>
      </c>
      <c r="AI13" s="1">
        <v>6.8403020000000003</v>
      </c>
      <c r="AJ13" s="1">
        <v>6.8936120000000001</v>
      </c>
      <c r="AK13" s="3">
        <v>6.8464</v>
      </c>
      <c r="AL13" s="2">
        <v>7.0273570000000003</v>
      </c>
      <c r="AM13" s="1">
        <v>6.893249</v>
      </c>
      <c r="AN13" s="1">
        <v>6.8140349999999996</v>
      </c>
      <c r="AO13" s="4">
        <v>7.2212880000000004</v>
      </c>
      <c r="AP13" s="9">
        <v>7.0932560000000002</v>
      </c>
      <c r="AQ13" s="1">
        <v>7.019539</v>
      </c>
      <c r="AR13" s="1">
        <v>7.0552729999999997</v>
      </c>
      <c r="AS13" s="106"/>
      <c r="AT13" s="2">
        <v>7.1088839999999998</v>
      </c>
      <c r="AU13" s="1">
        <v>7.1658759999999999</v>
      </c>
      <c r="AV13" s="1">
        <v>7.1744519999999996</v>
      </c>
      <c r="AW13" s="4">
        <v>7.2562100000000003</v>
      </c>
      <c r="AX13" s="25">
        <v>6.5573940000000004</v>
      </c>
      <c r="AY13" s="2">
        <f t="shared" si="1"/>
        <v>6.9457970000000016</v>
      </c>
      <c r="AZ13" s="1">
        <f t="shared" si="0"/>
        <v>6.9571980000000009</v>
      </c>
      <c r="BA13" s="1">
        <f t="shared" si="0"/>
        <v>6.9621793333333342</v>
      </c>
      <c r="BB13" s="3">
        <f t="shared" si="0"/>
        <v>6.9349186000000005</v>
      </c>
      <c r="BC13" s="2">
        <f t="shared" si="0"/>
        <v>7.0658686666666668</v>
      </c>
      <c r="BD13" s="1">
        <f t="shared" si="0"/>
        <v>7.0828850000000001</v>
      </c>
      <c r="BE13" s="1">
        <f t="shared" si="0"/>
        <v>7.1371041666666661</v>
      </c>
      <c r="BF13" s="4">
        <f t="shared" si="0"/>
        <v>7.341007666666667</v>
      </c>
    </row>
    <row r="14" spans="1:58" ht="15.75" thickBot="1" x14ac:dyDescent="0.3">
      <c r="A14" s="15" t="s">
        <v>10</v>
      </c>
      <c r="B14" s="9">
        <v>5.7358609999999999</v>
      </c>
      <c r="C14" s="1">
        <v>5.9359820000000001</v>
      </c>
      <c r="D14" s="1">
        <v>5.915915</v>
      </c>
      <c r="E14" s="3">
        <v>5.8706149999999999</v>
      </c>
      <c r="F14" s="30">
        <v>5.8160069999999999</v>
      </c>
      <c r="G14" s="1">
        <v>5.8899780000000002</v>
      </c>
      <c r="H14" s="1">
        <v>6.1243980000000002</v>
      </c>
      <c r="I14" s="109">
        <v>6.0363899999999999</v>
      </c>
      <c r="J14" s="9">
        <v>5.9035479999999998</v>
      </c>
      <c r="K14" s="1">
        <v>5.9026180000000004</v>
      </c>
      <c r="L14" s="1">
        <v>5.9145120000000002</v>
      </c>
      <c r="M14" s="3">
        <v>5.9668219999999996</v>
      </c>
      <c r="N14" s="2">
        <v>6.023104</v>
      </c>
      <c r="O14" s="1">
        <v>6.0785869999999997</v>
      </c>
      <c r="P14" s="1">
        <v>6.0701419999999997</v>
      </c>
      <c r="Q14" s="4">
        <v>6.1795410000000004</v>
      </c>
      <c r="R14" s="9">
        <v>5.8336769999999998</v>
      </c>
      <c r="S14" s="1">
        <v>5.7749699999999997</v>
      </c>
      <c r="T14" s="1">
        <v>5.7921829999999996</v>
      </c>
      <c r="U14" s="3">
        <v>5.8256959999999998</v>
      </c>
      <c r="V14" s="2">
        <v>5.9176260000000003</v>
      </c>
      <c r="W14" s="1">
        <v>5.9468500000000004</v>
      </c>
      <c r="X14" s="1">
        <v>5.9407120000000004</v>
      </c>
      <c r="Y14" s="4">
        <v>5.9846259999999996</v>
      </c>
      <c r="Z14" s="9">
        <v>5.8793009999999999</v>
      </c>
      <c r="AA14" s="1">
        <v>5.9327949999999996</v>
      </c>
      <c r="AB14" s="1">
        <v>5.8984430000000003</v>
      </c>
      <c r="AC14" s="3">
        <v>5.8349000000000002</v>
      </c>
      <c r="AD14" s="2">
        <v>5.9797919999999998</v>
      </c>
      <c r="AE14" s="1">
        <v>6.0515470000000002</v>
      </c>
      <c r="AF14" s="1">
        <v>6.0394800000000002</v>
      </c>
      <c r="AG14" s="4">
        <v>6.1728820000000004</v>
      </c>
      <c r="AH14" s="9">
        <v>5.7541710000000004</v>
      </c>
      <c r="AI14" s="1">
        <v>5.85412</v>
      </c>
      <c r="AJ14" s="1">
        <v>5.7866479999999996</v>
      </c>
      <c r="AK14" s="3">
        <v>5.6905609999999998</v>
      </c>
      <c r="AL14" s="2">
        <v>5.8637449999999998</v>
      </c>
      <c r="AM14" s="1">
        <v>6.002853</v>
      </c>
      <c r="AN14" s="1">
        <v>6.0339679999999998</v>
      </c>
      <c r="AO14" s="4">
        <v>6.0301299999999998</v>
      </c>
      <c r="AP14" s="9">
        <v>5.9191200000000004</v>
      </c>
      <c r="AQ14" s="1">
        <v>5.9259979999999999</v>
      </c>
      <c r="AR14" s="1">
        <v>5.9432739999999997</v>
      </c>
      <c r="AS14" s="106"/>
      <c r="AT14" s="2">
        <v>5.9908840000000003</v>
      </c>
      <c r="AU14" s="1">
        <v>6.0224929999999999</v>
      </c>
      <c r="AV14" s="1">
        <v>6.0018200000000004</v>
      </c>
      <c r="AW14" s="4">
        <v>6.2888640000000002</v>
      </c>
      <c r="AX14" s="25">
        <v>5.5791449999999996</v>
      </c>
      <c r="AY14" s="2">
        <f t="shared" si="1"/>
        <v>5.8376130000000002</v>
      </c>
      <c r="AZ14" s="1">
        <f t="shared" si="0"/>
        <v>5.8877471666666663</v>
      </c>
      <c r="BA14" s="1">
        <f t="shared" si="0"/>
        <v>5.875162500000001</v>
      </c>
      <c r="BB14" s="3">
        <f t="shared" si="0"/>
        <v>5.8377187999999993</v>
      </c>
      <c r="BC14" s="2">
        <f t="shared" si="0"/>
        <v>5.931859666666667</v>
      </c>
      <c r="BD14" s="1">
        <f t="shared" si="0"/>
        <v>5.9987179999999993</v>
      </c>
      <c r="BE14" s="1">
        <f t="shared" si="0"/>
        <v>6.0350866666666674</v>
      </c>
      <c r="BF14" s="4">
        <f t="shared" si="0"/>
        <v>6.1154055000000005</v>
      </c>
    </row>
    <row r="15" spans="1:58" ht="15.75" thickBot="1" x14ac:dyDescent="0.3">
      <c r="A15" s="15" t="s">
        <v>11</v>
      </c>
      <c r="B15" s="9">
        <v>4.6057579999999998</v>
      </c>
      <c r="C15" s="1">
        <v>4.6099249999999996</v>
      </c>
      <c r="D15" s="1">
        <v>4.7019500000000001</v>
      </c>
      <c r="E15" s="3">
        <v>4.644177</v>
      </c>
      <c r="F15" s="30">
        <v>4.5579090000000004</v>
      </c>
      <c r="G15" s="1">
        <v>4.7414040000000002</v>
      </c>
      <c r="H15" s="1">
        <v>4.7652409999999996</v>
      </c>
      <c r="I15" s="109">
        <v>4.7835190000000001</v>
      </c>
      <c r="J15" s="9">
        <v>4.6801000000000004</v>
      </c>
      <c r="K15" s="1">
        <v>4.6636040000000003</v>
      </c>
      <c r="L15" s="1">
        <v>4.6669429999999998</v>
      </c>
      <c r="M15" s="3">
        <v>4.6759849999999998</v>
      </c>
      <c r="N15" s="2">
        <v>4.7747200000000003</v>
      </c>
      <c r="O15" s="1">
        <v>4.7761509999999996</v>
      </c>
      <c r="P15" s="1">
        <v>4.8261180000000001</v>
      </c>
      <c r="Q15" s="4">
        <v>4.8713170000000003</v>
      </c>
      <c r="R15" s="9">
        <v>4.6167290000000003</v>
      </c>
      <c r="S15" s="1">
        <v>4.5449200000000003</v>
      </c>
      <c r="T15" s="1">
        <v>4.5764849999999999</v>
      </c>
      <c r="U15" s="3">
        <v>4.6156980000000001</v>
      </c>
      <c r="V15" s="2">
        <v>4.7415940000000001</v>
      </c>
      <c r="W15" s="1">
        <v>4.706518</v>
      </c>
      <c r="X15" s="1">
        <v>4.6099249999999996</v>
      </c>
      <c r="Y15" s="4">
        <v>4.8126810000000004</v>
      </c>
      <c r="Z15" s="9">
        <v>4.5083640000000003</v>
      </c>
      <c r="AA15" s="1">
        <v>4.4784309999999996</v>
      </c>
      <c r="AB15" s="1">
        <v>4.5919119999999998</v>
      </c>
      <c r="AC15" s="3">
        <v>4.6358750000000004</v>
      </c>
      <c r="AD15" s="2">
        <v>4.6103249999999996</v>
      </c>
      <c r="AE15" s="1">
        <v>4.5956910000000004</v>
      </c>
      <c r="AF15" s="1">
        <v>4.6786989999999999</v>
      </c>
      <c r="AG15" s="4">
        <v>4.714753</v>
      </c>
      <c r="AH15" s="9">
        <v>4.6474039999999999</v>
      </c>
      <c r="AI15" s="1">
        <v>4.5395409999999998</v>
      </c>
      <c r="AJ15" s="1">
        <v>4.4326610000000004</v>
      </c>
      <c r="AK15" s="3">
        <v>4.5390819999999996</v>
      </c>
      <c r="AL15" s="2">
        <v>4.6627999999999998</v>
      </c>
      <c r="AM15" s="1">
        <v>4.6324529999999999</v>
      </c>
      <c r="AN15" s="1">
        <v>4.6298300000000001</v>
      </c>
      <c r="AO15" s="4">
        <v>4.6783380000000001</v>
      </c>
      <c r="AP15" s="9">
        <v>4.8428420000000001</v>
      </c>
      <c r="AQ15" s="1">
        <v>4.7569290000000004</v>
      </c>
      <c r="AR15" s="1">
        <v>4.5229059999999999</v>
      </c>
      <c r="AS15" s="106"/>
      <c r="AT15" s="2">
        <v>4.7727519999999997</v>
      </c>
      <c r="AU15" s="1">
        <v>4.7534190000000001</v>
      </c>
      <c r="AV15" s="1">
        <v>4.8887520000000002</v>
      </c>
      <c r="AW15" s="4">
        <v>4.9136769999999999</v>
      </c>
      <c r="AX15" s="25">
        <v>4.366403</v>
      </c>
      <c r="AY15" s="2">
        <f t="shared" si="1"/>
        <v>4.6501995000000003</v>
      </c>
      <c r="AZ15" s="1">
        <f t="shared" si="0"/>
        <v>4.5988916666666668</v>
      </c>
      <c r="BA15" s="1">
        <f t="shared" si="0"/>
        <v>4.5821428333333332</v>
      </c>
      <c r="BB15" s="3">
        <f t="shared" si="0"/>
        <v>4.6221633999999998</v>
      </c>
      <c r="BC15" s="2">
        <f t="shared" si="0"/>
        <v>4.6866833333333338</v>
      </c>
      <c r="BD15" s="1">
        <f t="shared" si="0"/>
        <v>4.7009393333333334</v>
      </c>
      <c r="BE15" s="1">
        <f t="shared" si="0"/>
        <v>4.7330941666666666</v>
      </c>
      <c r="BF15" s="4">
        <f t="shared" si="0"/>
        <v>4.7957141666666674</v>
      </c>
    </row>
    <row r="16" spans="1:58" ht="15.75" thickBot="1" x14ac:dyDescent="0.3">
      <c r="A16" s="15" t="s">
        <v>12</v>
      </c>
      <c r="B16" s="9">
        <v>3.156288</v>
      </c>
      <c r="C16" s="1">
        <v>3.1454499999999999</v>
      </c>
      <c r="D16" s="1">
        <v>3.0583279999999999</v>
      </c>
      <c r="E16" s="3">
        <v>3.1454</v>
      </c>
      <c r="F16" s="30">
        <v>3.1210749999999998</v>
      </c>
      <c r="G16" s="1">
        <v>3.0780500000000002</v>
      </c>
      <c r="H16" s="1">
        <v>3.085855</v>
      </c>
      <c r="I16" s="109">
        <v>3.1483110000000001</v>
      </c>
      <c r="J16" s="9">
        <v>3.2150799999999999</v>
      </c>
      <c r="K16" s="1">
        <v>3.2141479999999998</v>
      </c>
      <c r="L16" s="1">
        <v>3.2101679999999999</v>
      </c>
      <c r="M16" s="3">
        <v>3.2468859999999999</v>
      </c>
      <c r="N16" s="2">
        <v>3.3315220000000001</v>
      </c>
      <c r="O16" s="1">
        <v>3.339372</v>
      </c>
      <c r="P16" s="1">
        <v>3.39432</v>
      </c>
      <c r="Q16" s="4">
        <v>3.4642249999999999</v>
      </c>
      <c r="R16" s="9">
        <v>2.997719</v>
      </c>
      <c r="S16" s="1">
        <v>3.045315</v>
      </c>
      <c r="T16" s="1">
        <v>3.0632440000000001</v>
      </c>
      <c r="U16" s="3">
        <v>3.091456</v>
      </c>
      <c r="V16" s="2">
        <v>3.1030389999999999</v>
      </c>
      <c r="W16" s="1">
        <v>3.1246149999999999</v>
      </c>
      <c r="X16" s="1">
        <v>3.1389870000000002</v>
      </c>
      <c r="Y16" s="4">
        <v>3.1302310000000002</v>
      </c>
      <c r="Z16" s="9">
        <v>3.0683579999999999</v>
      </c>
      <c r="AA16" s="1">
        <v>2.9570500000000002</v>
      </c>
      <c r="AB16" s="1">
        <v>3.0460039999999999</v>
      </c>
      <c r="AC16" s="3">
        <v>2.9887299999999999</v>
      </c>
      <c r="AD16" s="2">
        <v>4.6103249999999996</v>
      </c>
      <c r="AE16" s="1">
        <v>3.1389320000000001</v>
      </c>
      <c r="AF16" s="1">
        <v>3.1562000000000001</v>
      </c>
      <c r="AG16" s="4">
        <v>3.2239200000000001</v>
      </c>
      <c r="AH16" s="9">
        <v>3.2093039999999999</v>
      </c>
      <c r="AI16" s="1">
        <v>3.077709</v>
      </c>
      <c r="AJ16" s="1">
        <v>3.028035</v>
      </c>
      <c r="AK16" s="3">
        <v>3.0939040000000002</v>
      </c>
      <c r="AL16" s="2">
        <v>3.1251060000000002</v>
      </c>
      <c r="AM16" s="1">
        <v>3.0946199999999999</v>
      </c>
      <c r="AN16" s="1">
        <v>3.1538460000000001</v>
      </c>
      <c r="AO16" s="4">
        <v>3.1828599999999998</v>
      </c>
      <c r="AP16" s="9">
        <v>3.1559279999999998</v>
      </c>
      <c r="AQ16" s="1">
        <v>3.0994999999999999</v>
      </c>
      <c r="AR16" s="1">
        <v>3.0754779999999999</v>
      </c>
      <c r="AS16" s="106"/>
      <c r="AT16" s="2">
        <v>3.1421510000000001</v>
      </c>
      <c r="AU16" s="1">
        <v>3.122341</v>
      </c>
      <c r="AV16" s="1">
        <v>3.2847279999999999</v>
      </c>
      <c r="AW16" s="4">
        <v>3.4007399999999999</v>
      </c>
      <c r="AX16" s="25">
        <v>2.8933990000000001</v>
      </c>
      <c r="AY16" s="2">
        <f t="shared" si="1"/>
        <v>3.1337794999999997</v>
      </c>
      <c r="AZ16" s="1">
        <f t="shared" si="0"/>
        <v>3.0898620000000001</v>
      </c>
      <c r="BA16" s="1">
        <f t="shared" si="0"/>
        <v>3.0802095</v>
      </c>
      <c r="BB16" s="3">
        <f t="shared" si="0"/>
        <v>3.1132751999999999</v>
      </c>
      <c r="BC16" s="2">
        <f t="shared" si="0"/>
        <v>3.4055363333333326</v>
      </c>
      <c r="BD16" s="1">
        <f t="shared" si="0"/>
        <v>3.1496549999999996</v>
      </c>
      <c r="BE16" s="1">
        <f t="shared" si="0"/>
        <v>3.2023226666666669</v>
      </c>
      <c r="BF16" s="4">
        <f t="shared" si="0"/>
        <v>3.2583811666666662</v>
      </c>
    </row>
    <row r="17" spans="1:58" ht="15.75" thickBot="1" x14ac:dyDescent="0.3">
      <c r="A17" s="83" t="s">
        <v>13</v>
      </c>
      <c r="B17" s="10">
        <v>2.1708319999999999</v>
      </c>
      <c r="C17" s="6">
        <v>2.149664</v>
      </c>
      <c r="D17" s="6">
        <v>2.1723870000000001</v>
      </c>
      <c r="E17" s="7">
        <v>2.1967530000000002</v>
      </c>
      <c r="F17" s="95">
        <v>2.2208329999999998</v>
      </c>
      <c r="G17" s="6">
        <v>2.1840310000000001</v>
      </c>
      <c r="H17" s="6">
        <v>2.2141579999999998</v>
      </c>
      <c r="I17" s="122">
        <v>2.2555679999999998</v>
      </c>
      <c r="J17" s="78">
        <v>2.3372410000000001</v>
      </c>
      <c r="K17" s="20">
        <v>2.3328579999999999</v>
      </c>
      <c r="L17" s="20">
        <v>2.3409879999999998</v>
      </c>
      <c r="M17" s="103">
        <v>2.3709419999999999</v>
      </c>
      <c r="N17" s="19">
        <v>2.4280330000000001</v>
      </c>
      <c r="O17" s="20">
        <v>2.4826959999999998</v>
      </c>
      <c r="P17" s="20">
        <v>2.5219619999999998</v>
      </c>
      <c r="Q17" s="21">
        <v>2.591132</v>
      </c>
      <c r="R17" s="78">
        <v>2.1636099999999998</v>
      </c>
      <c r="S17" s="20">
        <v>2.141184</v>
      </c>
      <c r="T17" s="20">
        <v>2.1127980000000002</v>
      </c>
      <c r="U17" s="103">
        <v>2.1891660000000002</v>
      </c>
      <c r="V17" s="19">
        <v>2.212628</v>
      </c>
      <c r="W17" s="20">
        <v>2.1762920000000001</v>
      </c>
      <c r="X17" s="20">
        <v>2.2058369999999998</v>
      </c>
      <c r="Y17" s="21">
        <v>2.2323330000000001</v>
      </c>
      <c r="Z17" s="78">
        <v>2.1550919999999998</v>
      </c>
      <c r="AA17" s="20">
        <v>2.10419</v>
      </c>
      <c r="AB17" s="20">
        <v>2.158509</v>
      </c>
      <c r="AC17" s="103">
        <v>2.150801</v>
      </c>
      <c r="AD17" s="19">
        <v>2.1877490000000002</v>
      </c>
      <c r="AE17" s="20">
        <v>2.2455479999999999</v>
      </c>
      <c r="AF17" s="20">
        <v>2.2241360000000001</v>
      </c>
      <c r="AG17" s="21">
        <v>2.3336960000000002</v>
      </c>
      <c r="AH17" s="78">
        <v>2.2185489999999999</v>
      </c>
      <c r="AI17" s="20">
        <v>2.1735609999999999</v>
      </c>
      <c r="AJ17" s="20">
        <v>2.2338010000000001</v>
      </c>
      <c r="AK17" s="103">
        <v>2.1757330000000001</v>
      </c>
      <c r="AL17" s="19">
        <v>2.2717869999999998</v>
      </c>
      <c r="AM17" s="20">
        <v>2.313977</v>
      </c>
      <c r="AN17" s="20">
        <v>2.2253699999999998</v>
      </c>
      <c r="AO17" s="21">
        <v>2.2291089999999998</v>
      </c>
      <c r="AP17" s="78">
        <v>2.3006190000000002</v>
      </c>
      <c r="AQ17" s="20">
        <v>2.2142529999999998</v>
      </c>
      <c r="AR17" s="20">
        <v>2.1301369999999999</v>
      </c>
      <c r="AS17" s="107"/>
      <c r="AT17" s="19">
        <v>2.2380049999999998</v>
      </c>
      <c r="AU17" s="20">
        <v>2.3708689999999999</v>
      </c>
      <c r="AV17" s="20">
        <v>2.2997269999999999</v>
      </c>
      <c r="AW17" s="21">
        <v>2.396871</v>
      </c>
      <c r="AX17" s="25">
        <v>2.0411290000000002</v>
      </c>
      <c r="AY17" s="19">
        <f t="shared" si="1"/>
        <v>2.2243238333333331</v>
      </c>
      <c r="AZ17" s="20">
        <f t="shared" si="0"/>
        <v>2.1859516666666665</v>
      </c>
      <c r="BA17" s="20">
        <f t="shared" si="0"/>
        <v>2.1914366666666667</v>
      </c>
      <c r="BB17" s="103">
        <f t="shared" si="0"/>
        <v>2.2166790000000001</v>
      </c>
      <c r="BC17" s="19">
        <f t="shared" si="0"/>
        <v>2.2598391666666666</v>
      </c>
      <c r="BD17" s="20">
        <f t="shared" si="0"/>
        <v>2.2955688333333328</v>
      </c>
      <c r="BE17" s="20">
        <f t="shared" si="0"/>
        <v>2.2818649999999998</v>
      </c>
      <c r="BF17" s="21">
        <f t="shared" si="0"/>
        <v>2.3397848333333333</v>
      </c>
    </row>
    <row r="18" spans="1:58" ht="16.5" thickTop="1" thickBot="1" x14ac:dyDescent="0.3">
      <c r="A18" s="79" t="s">
        <v>15</v>
      </c>
      <c r="B18" s="98">
        <f t="shared" ref="B18:I18" si="2">AVERAGE(B6:B17)</f>
        <v>4.9713577500000001</v>
      </c>
      <c r="C18" s="98">
        <f t="shared" si="2"/>
        <v>5.02764875</v>
      </c>
      <c r="D18" s="98">
        <f t="shared" si="2"/>
        <v>5.0532744999999997</v>
      </c>
      <c r="E18" s="104">
        <f t="shared" si="2"/>
        <v>5.0255744166666672</v>
      </c>
      <c r="F18" s="99">
        <f t="shared" si="2"/>
        <v>5.0148070833333325</v>
      </c>
      <c r="G18" s="98">
        <f t="shared" si="2"/>
        <v>5.0887469999999997</v>
      </c>
      <c r="H18" s="98">
        <f t="shared" si="2"/>
        <v>5.2020399166666662</v>
      </c>
      <c r="I18" s="111">
        <f t="shared" si="2"/>
        <v>5.2225399999999986</v>
      </c>
      <c r="J18" s="123">
        <f t="shared" ref="J18:U18" si="3">AVERAGE(J6:J17)</f>
        <v>5.1194084166666665</v>
      </c>
      <c r="K18" s="98">
        <f t="shared" si="3"/>
        <v>5.1186175</v>
      </c>
      <c r="L18" s="98">
        <f t="shared" si="3"/>
        <v>5.123294416666667</v>
      </c>
      <c r="M18" s="104">
        <f t="shared" si="3"/>
        <v>5.1572804166666666</v>
      </c>
      <c r="N18" s="99">
        <f t="shared" si="3"/>
        <v>5.2281470833333339</v>
      </c>
      <c r="O18" s="98">
        <f t="shared" si="3"/>
        <v>5.2783093333333335</v>
      </c>
      <c r="P18" s="98">
        <f t="shared" si="3"/>
        <v>5.3147458333333333</v>
      </c>
      <c r="Q18" s="101">
        <f t="shared" si="3"/>
        <v>5.388324083333333</v>
      </c>
      <c r="R18" s="123">
        <f t="shared" si="3"/>
        <v>5.0112169166666671</v>
      </c>
      <c r="S18" s="98">
        <f t="shared" si="3"/>
        <v>4.9882455000000006</v>
      </c>
      <c r="T18" s="98">
        <f t="shared" si="3"/>
        <v>4.9595257500000001</v>
      </c>
      <c r="U18" s="104">
        <f t="shared" si="3"/>
        <v>5.018914416666667</v>
      </c>
      <c r="V18" s="99">
        <f t="shared" ref="V18:AW18" si="4">AVERAGE(V6:V17)</f>
        <v>5.0832774999999994</v>
      </c>
      <c r="W18" s="98">
        <f t="shared" si="4"/>
        <v>5.1135091666666668</v>
      </c>
      <c r="X18" s="98">
        <f t="shared" si="4"/>
        <v>5.1280540833333328</v>
      </c>
      <c r="Y18" s="101">
        <f t="shared" si="4"/>
        <v>5.1997925</v>
      </c>
      <c r="Z18" s="123">
        <f t="shared" si="4"/>
        <v>5.0283874999999982</v>
      </c>
      <c r="AA18" s="98">
        <f t="shared" si="4"/>
        <v>5.0271371666666669</v>
      </c>
      <c r="AB18" s="98">
        <f t="shared" si="4"/>
        <v>5.0474540833333332</v>
      </c>
      <c r="AC18" s="104">
        <f t="shared" si="4"/>
        <v>5.0250551666666663</v>
      </c>
      <c r="AD18" s="99">
        <f t="shared" si="4"/>
        <v>5.2307846666666675</v>
      </c>
      <c r="AE18" s="98">
        <f t="shared" si="4"/>
        <v>5.057206916666666</v>
      </c>
      <c r="AF18" s="98">
        <f t="shared" si="4"/>
        <v>5.1847718333333326</v>
      </c>
      <c r="AG18" s="101">
        <f t="shared" si="4"/>
        <v>5.3077785000000004</v>
      </c>
      <c r="AH18" s="123">
        <f t="shared" si="4"/>
        <v>5.034070166666667</v>
      </c>
      <c r="AI18" s="98">
        <f t="shared" si="4"/>
        <v>5.0401120833333337</v>
      </c>
      <c r="AJ18" s="98">
        <f t="shared" si="4"/>
        <v>5.0394315833333332</v>
      </c>
      <c r="AK18" s="104">
        <f t="shared" si="4"/>
        <v>5.0220290833333339</v>
      </c>
      <c r="AL18" s="99">
        <f t="shared" si="4"/>
        <v>5.1379018333333333</v>
      </c>
      <c r="AM18" s="98">
        <f t="shared" si="4"/>
        <v>5.1348314999999998</v>
      </c>
      <c r="AN18" s="98">
        <f t="shared" si="4"/>
        <v>5.0637152499999996</v>
      </c>
      <c r="AO18" s="101">
        <f t="shared" si="4"/>
        <v>5.2498247499999993</v>
      </c>
      <c r="AP18" s="123">
        <f t="shared" si="4"/>
        <v>5.1429917500000002</v>
      </c>
      <c r="AQ18" s="98">
        <f t="shared" si="4"/>
        <v>5.0923854166666667</v>
      </c>
      <c r="AR18" s="98">
        <f t="shared" si="4"/>
        <v>5.0312516666666669</v>
      </c>
      <c r="AS18" s="108" t="e">
        <f t="shared" si="4"/>
        <v>#DIV/0!</v>
      </c>
      <c r="AT18" s="99">
        <f t="shared" si="4"/>
        <v>5.1534996666666668</v>
      </c>
      <c r="AU18" s="98">
        <f t="shared" si="4"/>
        <v>5.1569597499999995</v>
      </c>
      <c r="AV18" s="98">
        <f t="shared" si="4"/>
        <v>5.2070880000000006</v>
      </c>
      <c r="AW18" s="101">
        <f t="shared" si="4"/>
        <v>5.3175198333333329</v>
      </c>
      <c r="AX18" s="22">
        <f>AVERAGE(AX6:AX17)</f>
        <v>4.7634912499999995</v>
      </c>
      <c r="AY18" s="23">
        <f>AVERAGE(AY6:AY17)</f>
        <v>5.0512387499999996</v>
      </c>
      <c r="AZ18" s="23">
        <f t="shared" ref="AZ18:BF18" si="5">AVERAGE(AZ6:AZ17)</f>
        <v>5.0490244027777775</v>
      </c>
      <c r="BA18" s="23">
        <f t="shared" si="5"/>
        <v>5.0423720000000003</v>
      </c>
      <c r="BB18" s="81">
        <f t="shared" si="5"/>
        <v>5.0497706999999998</v>
      </c>
      <c r="BC18" s="23">
        <f t="shared" si="5"/>
        <v>5.1414029722222221</v>
      </c>
      <c r="BD18" s="23">
        <f t="shared" si="5"/>
        <v>5.1382606111111109</v>
      </c>
      <c r="BE18" s="23">
        <f t="shared" si="5"/>
        <v>5.1834024861111105</v>
      </c>
      <c r="BF18" s="23">
        <f t="shared" si="5"/>
        <v>5.2809632777777784</v>
      </c>
    </row>
    <row r="19" spans="1:58" ht="15.75" thickTop="1" x14ac:dyDescent="0.25"/>
    <row r="20" spans="1:58" x14ac:dyDescent="0.25">
      <c r="AY20">
        <f>(AY18-$AX$18)/$AX$18*100</f>
        <v>6.0406849702935865</v>
      </c>
      <c r="AZ20">
        <f t="shared" ref="AZ20:BF20" si="6">(AZ18-$AX$18)/$AX$18*100</f>
        <v>5.9941991659537122</v>
      </c>
      <c r="BA20">
        <f t="shared" si="6"/>
        <v>5.8545452350731368</v>
      </c>
      <c r="BB20">
        <f t="shared" si="6"/>
        <v>6.0098661879561623</v>
      </c>
      <c r="BC20">
        <f t="shared" si="6"/>
        <v>7.9335030209664525</v>
      </c>
      <c r="BD20">
        <f t="shared" si="6"/>
        <v>7.8675354155654507</v>
      </c>
      <c r="BE20">
        <f t="shared" si="6"/>
        <v>8.8151990645749816</v>
      </c>
      <c r="BF20">
        <f t="shared" si="6"/>
        <v>10.863293341365516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F20"/>
  <sheetViews>
    <sheetView topLeftCell="AG1" zoomScale="60" zoomScaleNormal="60" workbookViewId="0">
      <selection activeCell="AX3" sqref="A3:AX18"/>
    </sheetView>
  </sheetViews>
  <sheetFormatPr defaultRowHeight="15" x14ac:dyDescent="0.25"/>
  <cols>
    <col min="1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97" t="s">
        <v>31</v>
      </c>
      <c r="J5" s="97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97" t="s">
        <v>31</v>
      </c>
      <c r="R5" s="97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97" t="s">
        <v>31</v>
      </c>
      <c r="Z5" s="97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127" t="s">
        <v>31</v>
      </c>
      <c r="AH5" s="124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97" t="s">
        <v>31</v>
      </c>
      <c r="AP5" s="97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126" t="s">
        <v>31</v>
      </c>
      <c r="AX5" s="198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2.5152890000000001</v>
      </c>
      <c r="C6" s="89">
        <v>2.4238179999999998</v>
      </c>
      <c r="D6" s="89">
        <v>2.5628250000000001</v>
      </c>
      <c r="E6" s="90">
        <v>2.5594939999999999</v>
      </c>
      <c r="F6" s="91">
        <v>2.547987</v>
      </c>
      <c r="G6" s="89">
        <v>2.5367609999999998</v>
      </c>
      <c r="H6" s="89">
        <v>2.641702</v>
      </c>
      <c r="I6" s="92">
        <v>2.6532010000000001</v>
      </c>
      <c r="J6" s="88">
        <v>2.7359460000000002</v>
      </c>
      <c r="K6" s="89">
        <v>2.7302119999999999</v>
      </c>
      <c r="L6" s="89">
        <v>2.7230940000000001</v>
      </c>
      <c r="M6" s="90">
        <v>2.7665890000000002</v>
      </c>
      <c r="N6" s="93">
        <v>2.848643</v>
      </c>
      <c r="O6" s="89">
        <v>2.8980679999999999</v>
      </c>
      <c r="P6" s="89">
        <v>2.9291990000000001</v>
      </c>
      <c r="Q6" s="92">
        <v>2.979562</v>
      </c>
      <c r="R6" s="88">
        <v>2.5420929999999999</v>
      </c>
      <c r="S6" s="89">
        <v>2.4757859999999998</v>
      </c>
      <c r="T6" s="89">
        <v>2.4288020000000001</v>
      </c>
      <c r="U6" s="90">
        <v>2.5224669999999998</v>
      </c>
      <c r="V6" s="93">
        <v>2.5243389999999999</v>
      </c>
      <c r="W6" s="89">
        <v>2.514119</v>
      </c>
      <c r="X6" s="89">
        <v>2.5770659999999999</v>
      </c>
      <c r="Y6" s="92">
        <v>2.5818249999999998</v>
      </c>
      <c r="Z6" s="88">
        <v>2.496788</v>
      </c>
      <c r="AA6" s="89">
        <v>2.5517099999999999</v>
      </c>
      <c r="AB6" s="89">
        <v>2.539895</v>
      </c>
      <c r="AC6" s="90">
        <v>2.4342800000000002</v>
      </c>
      <c r="AD6" s="93">
        <v>2.507317</v>
      </c>
      <c r="AE6" s="89">
        <v>2.5222370000000001</v>
      </c>
      <c r="AF6" s="89">
        <v>2.5362809999999998</v>
      </c>
      <c r="AG6" s="92">
        <v>2.5726939999999998</v>
      </c>
      <c r="AH6" s="88">
        <v>2.5579339999999999</v>
      </c>
      <c r="AI6" s="89">
        <v>2.5917050000000001</v>
      </c>
      <c r="AJ6" s="89">
        <v>2.5722260000000001</v>
      </c>
      <c r="AK6" s="90">
        <v>2.5785870000000002</v>
      </c>
      <c r="AL6" s="93">
        <v>2.6857829999999998</v>
      </c>
      <c r="AM6" s="89">
        <v>2.4894989999999999</v>
      </c>
      <c r="AN6" s="89">
        <v>2.713498</v>
      </c>
      <c r="AO6" s="121">
        <v>2.638347</v>
      </c>
      <c r="AP6" s="88">
        <v>2.580346</v>
      </c>
      <c r="AQ6" s="89">
        <v>2.5232480000000002</v>
      </c>
      <c r="AR6" s="89">
        <v>2.5969769999999999</v>
      </c>
      <c r="AS6" s="125"/>
      <c r="AT6" s="93">
        <v>2.556765</v>
      </c>
      <c r="AU6" s="89">
        <v>2.53017</v>
      </c>
      <c r="AV6" s="89">
        <v>2.598077</v>
      </c>
      <c r="AW6" s="92">
        <v>2.7588309999999998</v>
      </c>
      <c r="AX6" s="116">
        <v>2.3730570000000002</v>
      </c>
      <c r="AY6" s="2">
        <f>AVERAGE(B6,J6,R6,Z6,AH6,AP6)</f>
        <v>2.5713993333333334</v>
      </c>
      <c r="AZ6" s="1">
        <f t="shared" ref="AZ6:BF17" si="0">AVERAGE(C6,K6,S6,AA6,AI6,AQ6)</f>
        <v>2.5494131666666666</v>
      </c>
      <c r="BA6" s="1">
        <f t="shared" si="0"/>
        <v>2.5706365000000004</v>
      </c>
      <c r="BB6" s="3">
        <f t="shared" si="0"/>
        <v>2.5722834000000003</v>
      </c>
      <c r="BC6" s="2">
        <f t="shared" si="0"/>
        <v>2.6118056666666667</v>
      </c>
      <c r="BD6" s="1">
        <f>AVERAGE(G6,O6,W6,AE6,AM6,AU6)</f>
        <v>2.5818090000000002</v>
      </c>
      <c r="BE6" s="1">
        <f>AVERAGE(H6,P6,X6,AF6,AN6,AV6)</f>
        <v>2.6659704999999998</v>
      </c>
      <c r="BF6" s="4">
        <f t="shared" si="0"/>
        <v>2.6974100000000001</v>
      </c>
    </row>
    <row r="7" spans="1:58" ht="15.75" thickBot="1" x14ac:dyDescent="0.3">
      <c r="A7" s="15" t="s">
        <v>3</v>
      </c>
      <c r="B7" s="9">
        <v>3.660644</v>
      </c>
      <c r="C7" s="1">
        <v>3.6792850000000001</v>
      </c>
      <c r="D7" s="1">
        <v>3.5955300000000001</v>
      </c>
      <c r="E7" s="3">
        <v>3.5708129999999998</v>
      </c>
      <c r="F7" s="30">
        <v>3.6067909999999999</v>
      </c>
      <c r="G7" s="1">
        <v>3.7698719999999999</v>
      </c>
      <c r="H7" s="1">
        <v>3.7998090000000002</v>
      </c>
      <c r="I7" s="4">
        <v>3.723201</v>
      </c>
      <c r="J7" s="9">
        <v>3.9268779999999999</v>
      </c>
      <c r="K7" s="1">
        <v>3.9064190000000001</v>
      </c>
      <c r="L7" s="1">
        <v>3.9143690000000002</v>
      </c>
      <c r="M7" s="3">
        <v>3.9668770000000002</v>
      </c>
      <c r="N7" s="2">
        <v>4.0611189999999997</v>
      </c>
      <c r="O7" s="1">
        <v>4.1206930000000002</v>
      </c>
      <c r="P7" s="1">
        <v>4.1467710000000002</v>
      </c>
      <c r="Q7" s="4">
        <v>4.2177110000000004</v>
      </c>
      <c r="R7" s="9">
        <v>3.630906</v>
      </c>
      <c r="S7" s="1">
        <v>3.6457410000000001</v>
      </c>
      <c r="T7" s="1">
        <v>3.4696880000000001</v>
      </c>
      <c r="U7" s="3">
        <v>3.6022449999999999</v>
      </c>
      <c r="V7" s="2">
        <v>3.6396730000000002</v>
      </c>
      <c r="W7" s="1">
        <v>3.6581969999999999</v>
      </c>
      <c r="X7" s="1">
        <v>3.6593089999999999</v>
      </c>
      <c r="Y7" s="4">
        <v>3.7429000000000001</v>
      </c>
      <c r="Z7" s="9">
        <v>3.605858</v>
      </c>
      <c r="AA7" s="1">
        <v>3.594131</v>
      </c>
      <c r="AB7" s="1">
        <v>3.5571329999999999</v>
      </c>
      <c r="AC7" s="3">
        <v>3.727052</v>
      </c>
      <c r="AD7" s="2">
        <v>3.7174459999999998</v>
      </c>
      <c r="AE7" s="1">
        <v>3.697451</v>
      </c>
      <c r="AF7" s="1">
        <v>3.7203469999999998</v>
      </c>
      <c r="AG7" s="4">
        <v>3.7749630000000001</v>
      </c>
      <c r="AH7" s="9">
        <v>3.4600409999999999</v>
      </c>
      <c r="AI7" s="1">
        <v>3.5315699999999999</v>
      </c>
      <c r="AJ7" s="1">
        <v>3.6795620000000002</v>
      </c>
      <c r="AK7" s="3">
        <v>3.5461390000000002</v>
      </c>
      <c r="AL7" s="2">
        <v>3.6077490000000001</v>
      </c>
      <c r="AM7" s="1">
        <v>3.6424059999999998</v>
      </c>
      <c r="AN7" s="1">
        <v>2.713498</v>
      </c>
      <c r="AO7" s="109">
        <v>3.7953009999999998</v>
      </c>
      <c r="AP7" s="9">
        <v>3.7930440000000001</v>
      </c>
      <c r="AQ7" s="1">
        <v>3.7855470000000002</v>
      </c>
      <c r="AR7" s="1">
        <v>3.6466949999999998</v>
      </c>
      <c r="AS7" s="106"/>
      <c r="AT7" s="2">
        <v>3.8258269999999999</v>
      </c>
      <c r="AU7" s="1">
        <v>3.7322660000000001</v>
      </c>
      <c r="AV7" s="1">
        <v>3.8360729999999998</v>
      </c>
      <c r="AW7" s="4">
        <v>3.963009</v>
      </c>
      <c r="AX7" s="25">
        <v>3.4193600000000002</v>
      </c>
      <c r="AY7" s="2">
        <f t="shared" ref="AY7:AY17" si="1">AVERAGE(B7,J7,R7,Z7,AH7,AP7)</f>
        <v>3.6795618333333331</v>
      </c>
      <c r="AZ7" s="1">
        <f t="shared" si="0"/>
        <v>3.6904488333333334</v>
      </c>
      <c r="BA7" s="1">
        <f t="shared" si="0"/>
        <v>3.6438295000000003</v>
      </c>
      <c r="BB7" s="3">
        <f t="shared" si="0"/>
        <v>3.6826251999999995</v>
      </c>
      <c r="BC7" s="2">
        <f t="shared" si="0"/>
        <v>3.7431008333333335</v>
      </c>
      <c r="BD7" s="1">
        <f t="shared" si="0"/>
        <v>3.7701475000000002</v>
      </c>
      <c r="BE7" s="1">
        <f t="shared" si="0"/>
        <v>3.6459678333333336</v>
      </c>
      <c r="BF7" s="4">
        <f t="shared" si="0"/>
        <v>3.8695141666666668</v>
      </c>
    </row>
    <row r="8" spans="1:58" ht="15.75" thickBot="1" x14ac:dyDescent="0.3">
      <c r="A8" s="15" t="s">
        <v>4</v>
      </c>
      <c r="B8" s="9">
        <v>4.9634150000000004</v>
      </c>
      <c r="C8" s="1">
        <v>4.9375650000000002</v>
      </c>
      <c r="D8" s="1">
        <v>4.9431159999999998</v>
      </c>
      <c r="E8" s="3">
        <v>4.962326</v>
      </c>
      <c r="F8" s="30">
        <v>4.8873249999999997</v>
      </c>
      <c r="G8" s="1">
        <v>5.2944209999999998</v>
      </c>
      <c r="H8" s="1">
        <v>5.1265599999999996</v>
      </c>
      <c r="I8" s="4">
        <v>4.9946859999999997</v>
      </c>
      <c r="J8" s="9">
        <v>5.3108089999999999</v>
      </c>
      <c r="K8" s="1">
        <v>5.2516879999999997</v>
      </c>
      <c r="L8" s="1">
        <v>5.3101770000000004</v>
      </c>
      <c r="M8" s="3">
        <v>5.3447820000000004</v>
      </c>
      <c r="N8" s="2">
        <v>5.4078460000000002</v>
      </c>
      <c r="O8" s="1">
        <v>5.5073829999999999</v>
      </c>
      <c r="P8" s="1">
        <v>5.5395789999999998</v>
      </c>
      <c r="Q8" s="4">
        <v>5.5975299999999999</v>
      </c>
      <c r="R8" s="9">
        <v>4.8844599999999998</v>
      </c>
      <c r="S8" s="1">
        <v>4.9181790000000003</v>
      </c>
      <c r="T8" s="1">
        <v>4.9124840000000001</v>
      </c>
      <c r="U8" s="3">
        <v>5.012861</v>
      </c>
      <c r="V8" s="2">
        <v>5.0591850000000003</v>
      </c>
      <c r="W8" s="1">
        <v>5.0692170000000001</v>
      </c>
      <c r="X8" s="1">
        <v>5.1022169999999996</v>
      </c>
      <c r="Y8" s="4">
        <v>5.1697980000000001</v>
      </c>
      <c r="Z8" s="9">
        <v>4.9988619999999999</v>
      </c>
      <c r="AA8" s="1">
        <v>5.0610419999999996</v>
      </c>
      <c r="AB8" s="1">
        <v>5.0321550000000004</v>
      </c>
      <c r="AC8" s="3">
        <v>5.0051290000000002</v>
      </c>
      <c r="AD8" s="2">
        <v>5.0894389999999996</v>
      </c>
      <c r="AE8" s="1">
        <v>3.697451</v>
      </c>
      <c r="AF8" s="1">
        <v>5.1467299999999998</v>
      </c>
      <c r="AG8" s="4">
        <v>5.3690350000000002</v>
      </c>
      <c r="AH8" s="9">
        <v>5.0074560000000004</v>
      </c>
      <c r="AI8" s="1">
        <v>5.225924</v>
      </c>
      <c r="AJ8" s="1">
        <v>5.2061789999999997</v>
      </c>
      <c r="AK8" s="3">
        <v>5.0020819999999997</v>
      </c>
      <c r="AL8" s="2">
        <v>5.2042330000000003</v>
      </c>
      <c r="AM8" s="1">
        <v>5.4011610000000001</v>
      </c>
      <c r="AN8" s="1">
        <v>5.2731029999999999</v>
      </c>
      <c r="AO8" s="109">
        <v>5.2510649999999996</v>
      </c>
      <c r="AP8" s="9">
        <v>5.3794890000000004</v>
      </c>
      <c r="AQ8" s="1">
        <v>5.163532</v>
      </c>
      <c r="AR8" s="1">
        <v>4.935791</v>
      </c>
      <c r="AS8" s="106"/>
      <c r="AT8" s="2">
        <v>5.3282170000000004</v>
      </c>
      <c r="AU8" s="1">
        <v>5.1249779999999996</v>
      </c>
      <c r="AV8" s="1">
        <v>5.2088469999999996</v>
      </c>
      <c r="AW8" s="4">
        <v>5.3099949999999998</v>
      </c>
      <c r="AX8" s="25">
        <v>4.7750490000000001</v>
      </c>
      <c r="AY8" s="2">
        <f t="shared" si="1"/>
        <v>5.0907485000000001</v>
      </c>
      <c r="AZ8" s="1">
        <f t="shared" si="0"/>
        <v>5.0929883333333335</v>
      </c>
      <c r="BA8" s="1">
        <f t="shared" si="0"/>
        <v>5.0566503333333328</v>
      </c>
      <c r="BB8" s="3">
        <f t="shared" si="0"/>
        <v>5.065436</v>
      </c>
      <c r="BC8" s="2">
        <f t="shared" si="0"/>
        <v>5.1627074999999998</v>
      </c>
      <c r="BD8" s="1">
        <f t="shared" si="0"/>
        <v>5.0157685000000001</v>
      </c>
      <c r="BE8" s="1">
        <f t="shared" si="0"/>
        <v>5.2328393333333327</v>
      </c>
      <c r="BF8" s="4">
        <f t="shared" si="0"/>
        <v>5.282018166666667</v>
      </c>
    </row>
    <row r="9" spans="1:58" ht="15.75" thickBot="1" x14ac:dyDescent="0.3">
      <c r="A9" s="15" t="s">
        <v>5</v>
      </c>
      <c r="B9" s="9">
        <v>6.7896200000000002</v>
      </c>
      <c r="C9" s="1">
        <v>6.8212039999999998</v>
      </c>
      <c r="D9" s="1">
        <v>6.9710799999999997</v>
      </c>
      <c r="E9" s="3">
        <v>6.8458629999999996</v>
      </c>
      <c r="F9" s="30">
        <v>7.0793010000000001</v>
      </c>
      <c r="G9" s="1">
        <v>6.95106</v>
      </c>
      <c r="H9" s="1">
        <v>7.0164020000000002</v>
      </c>
      <c r="I9" s="4">
        <v>7.4079430000000004</v>
      </c>
      <c r="J9" s="9">
        <v>6.9989840000000001</v>
      </c>
      <c r="K9" s="1">
        <v>7.0318230000000002</v>
      </c>
      <c r="L9" s="1">
        <v>6.9935270000000003</v>
      </c>
      <c r="M9" s="3">
        <v>7.072343</v>
      </c>
      <c r="N9" s="2">
        <v>7.1919209999999998</v>
      </c>
      <c r="O9" s="1">
        <v>7.1781620000000004</v>
      </c>
      <c r="P9" s="1">
        <v>7.2181329999999999</v>
      </c>
      <c r="Q9" s="4">
        <v>7.2949580000000003</v>
      </c>
      <c r="R9" s="9">
        <v>6.8718110000000001</v>
      </c>
      <c r="S9" s="1">
        <v>6.8174570000000001</v>
      </c>
      <c r="T9" s="1">
        <v>6.7803579999999997</v>
      </c>
      <c r="U9" s="3">
        <v>6.8094780000000004</v>
      </c>
      <c r="V9" s="2">
        <v>6.892474</v>
      </c>
      <c r="W9" s="1">
        <v>6.938409</v>
      </c>
      <c r="X9" s="1">
        <v>7.0039350000000002</v>
      </c>
      <c r="Y9" s="4">
        <v>7.0627440000000004</v>
      </c>
      <c r="Z9" s="9">
        <v>6.8735929999999996</v>
      </c>
      <c r="AA9" s="1">
        <v>6.91106</v>
      </c>
      <c r="AB9" s="1">
        <v>6.874206</v>
      </c>
      <c r="AC9" s="3">
        <v>6.9993410000000003</v>
      </c>
      <c r="AD9" s="2">
        <v>6.8518030000000003</v>
      </c>
      <c r="AE9" s="1">
        <v>7.044905</v>
      </c>
      <c r="AF9" s="1">
        <v>7.0175729999999996</v>
      </c>
      <c r="AG9" s="4">
        <v>7.1635090000000003</v>
      </c>
      <c r="AH9" s="9">
        <v>6.9705219999999999</v>
      </c>
      <c r="AI9" s="1">
        <v>6.802365</v>
      </c>
      <c r="AJ9" s="1">
        <v>7.0067950000000003</v>
      </c>
      <c r="AK9" s="3">
        <v>6.7422420000000001</v>
      </c>
      <c r="AL9" s="2">
        <v>6.9907940000000002</v>
      </c>
      <c r="AM9" s="1">
        <v>6.9649549999999998</v>
      </c>
      <c r="AN9" s="1">
        <v>6.9025759999999998</v>
      </c>
      <c r="AO9" s="109">
        <v>7.1942199999999996</v>
      </c>
      <c r="AP9" s="9">
        <v>6.9891040000000002</v>
      </c>
      <c r="AQ9" s="1">
        <v>6.7933960000000004</v>
      </c>
      <c r="AR9" s="1">
        <v>6.9700160000000002</v>
      </c>
      <c r="AS9" s="106"/>
      <c r="AT9" s="2">
        <v>7.162274</v>
      </c>
      <c r="AU9" s="1">
        <v>7.0501769999999997</v>
      </c>
      <c r="AV9" s="1">
        <v>7.0585630000000004</v>
      </c>
      <c r="AW9" s="4">
        <v>7.1434150000000001</v>
      </c>
      <c r="AX9" s="25">
        <v>6.552848</v>
      </c>
      <c r="AY9" s="2">
        <f t="shared" si="1"/>
        <v>6.915605666666667</v>
      </c>
      <c r="AZ9" s="1">
        <f t="shared" si="0"/>
        <v>6.8628841666666673</v>
      </c>
      <c r="BA9" s="1">
        <f t="shared" si="0"/>
        <v>6.9326636666666674</v>
      </c>
      <c r="BB9" s="3">
        <f t="shared" si="0"/>
        <v>6.8938534000000002</v>
      </c>
      <c r="BC9" s="2">
        <f t="shared" si="0"/>
        <v>7.028094499999999</v>
      </c>
      <c r="BD9" s="1">
        <f t="shared" si="0"/>
        <v>7.0212779999999988</v>
      </c>
      <c r="BE9" s="1">
        <f t="shared" si="0"/>
        <v>7.0361970000000005</v>
      </c>
      <c r="BF9" s="4">
        <f t="shared" si="0"/>
        <v>7.2111314999999996</v>
      </c>
    </row>
    <row r="10" spans="1:58" ht="15.75" thickBot="1" x14ac:dyDescent="0.3">
      <c r="A10" s="15" t="s">
        <v>6</v>
      </c>
      <c r="B10" s="9">
        <v>8.3537619999999997</v>
      </c>
      <c r="C10" s="1">
        <v>8.6109399999999994</v>
      </c>
      <c r="D10" s="1">
        <v>8.4534660000000006</v>
      </c>
      <c r="E10" s="3">
        <v>8.5001650000000009</v>
      </c>
      <c r="F10" s="30">
        <v>8.4440980000000003</v>
      </c>
      <c r="G10" s="1">
        <v>8.6390410000000006</v>
      </c>
      <c r="H10" s="1">
        <v>8.7691379999999999</v>
      </c>
      <c r="I10" s="4">
        <v>8.7270749999999992</v>
      </c>
      <c r="J10" s="9">
        <v>8.3697219999999994</v>
      </c>
      <c r="K10" s="1">
        <v>8.3333779999999997</v>
      </c>
      <c r="L10" s="1">
        <v>8.3680099999999999</v>
      </c>
      <c r="M10" s="3">
        <v>8.362622</v>
      </c>
      <c r="N10" s="2">
        <v>8.5038470000000004</v>
      </c>
      <c r="O10" s="1">
        <v>8.5352610000000002</v>
      </c>
      <c r="P10" s="1">
        <v>8.6118319999999997</v>
      </c>
      <c r="Q10" s="4">
        <v>8.6510979999999993</v>
      </c>
      <c r="R10" s="9">
        <v>8.2630339999999993</v>
      </c>
      <c r="S10" s="1">
        <v>8.3120060000000002</v>
      </c>
      <c r="T10" s="1">
        <v>8.2180569999999999</v>
      </c>
      <c r="U10" s="3">
        <v>8.4411719999999999</v>
      </c>
      <c r="V10" s="2">
        <v>8.4540810000000004</v>
      </c>
      <c r="W10" s="1">
        <v>8.4946470000000005</v>
      </c>
      <c r="X10" s="1">
        <v>8.5478850000000008</v>
      </c>
      <c r="Y10" s="4">
        <v>8.7089750000000006</v>
      </c>
      <c r="Z10" s="9">
        <v>8.3897180000000002</v>
      </c>
      <c r="AA10" s="1">
        <v>8.337987</v>
      </c>
      <c r="AB10" s="1">
        <v>8.4838170000000002</v>
      </c>
      <c r="AC10" s="3">
        <v>8.1305650000000007</v>
      </c>
      <c r="AD10" s="2">
        <v>8.4992959999999993</v>
      </c>
      <c r="AE10" s="1">
        <v>8.406174</v>
      </c>
      <c r="AF10" s="1">
        <v>8.5828679999999995</v>
      </c>
      <c r="AG10" s="4">
        <v>8.7090499999999995</v>
      </c>
      <c r="AH10" s="9">
        <v>8.5690930000000005</v>
      </c>
      <c r="AI10" s="1">
        <v>8.7078070000000007</v>
      </c>
      <c r="AJ10" s="1">
        <v>8.5171799999999998</v>
      </c>
      <c r="AK10" s="3">
        <v>8.7050529999999995</v>
      </c>
      <c r="AL10" s="2">
        <v>8.6733209999999996</v>
      </c>
      <c r="AM10" s="1">
        <v>8.6361209999999993</v>
      </c>
      <c r="AN10" s="1">
        <v>8.6525979999999993</v>
      </c>
      <c r="AO10" s="109">
        <v>8.9126619999999992</v>
      </c>
      <c r="AP10" s="9">
        <v>8.3875679999999999</v>
      </c>
      <c r="AQ10" s="1">
        <v>8.5112660000000009</v>
      </c>
      <c r="AR10" s="1">
        <v>8.357901</v>
      </c>
      <c r="AS10" s="106"/>
      <c r="AT10" s="2">
        <v>8.469481</v>
      </c>
      <c r="AU10" s="1">
        <v>8.5607500000000005</v>
      </c>
      <c r="AV10" s="1">
        <v>8.6701440000000005</v>
      </c>
      <c r="AW10" s="4">
        <v>8.7554970000000001</v>
      </c>
      <c r="AX10" s="25">
        <v>7.9956529999999999</v>
      </c>
      <c r="AY10" s="2">
        <f t="shared" si="1"/>
        <v>8.3888161666666665</v>
      </c>
      <c r="AZ10" s="1">
        <f t="shared" si="0"/>
        <v>8.4688973333333326</v>
      </c>
      <c r="BA10" s="1">
        <f t="shared" si="0"/>
        <v>8.3997384999999998</v>
      </c>
      <c r="BB10" s="3">
        <f t="shared" si="0"/>
        <v>8.4279153999999998</v>
      </c>
      <c r="BC10" s="2">
        <f t="shared" si="0"/>
        <v>8.5073540000000012</v>
      </c>
      <c r="BD10" s="1">
        <f t="shared" si="0"/>
        <v>8.5453323333333344</v>
      </c>
      <c r="BE10" s="1">
        <f t="shared" si="0"/>
        <v>8.6390774999999991</v>
      </c>
      <c r="BF10" s="4">
        <f t="shared" si="0"/>
        <v>8.7440594999999988</v>
      </c>
    </row>
    <row r="11" spans="1:58" ht="15.75" thickBot="1" x14ac:dyDescent="0.3">
      <c r="A11" s="15" t="s">
        <v>7</v>
      </c>
      <c r="B11" s="9">
        <v>8.9671950000000002</v>
      </c>
      <c r="C11" s="1">
        <v>8.9363309999999991</v>
      </c>
      <c r="D11" s="1">
        <v>9.0553570000000008</v>
      </c>
      <c r="E11" s="3">
        <v>9.0725429999999996</v>
      </c>
      <c r="F11" s="30">
        <v>9.0551670000000009</v>
      </c>
      <c r="G11" s="1">
        <v>9.0845749999999992</v>
      </c>
      <c r="H11" s="1">
        <v>9.3681090000000005</v>
      </c>
      <c r="I11" s="4">
        <v>9.4907500000000002</v>
      </c>
      <c r="J11" s="9">
        <v>9.1711510000000001</v>
      </c>
      <c r="K11" s="1">
        <v>9.1981310000000001</v>
      </c>
      <c r="L11" s="1">
        <v>9.2226949999999999</v>
      </c>
      <c r="M11" s="3">
        <v>9.2355509999999992</v>
      </c>
      <c r="N11" s="2">
        <v>9.3063789999999997</v>
      </c>
      <c r="O11" s="1">
        <v>9.4039950000000001</v>
      </c>
      <c r="P11" s="1">
        <v>9.4894850000000002</v>
      </c>
      <c r="Q11" s="4">
        <v>9.5165900000000008</v>
      </c>
      <c r="R11" s="9">
        <v>9.1650939999999999</v>
      </c>
      <c r="S11" s="1">
        <v>9.0271740000000005</v>
      </c>
      <c r="T11" s="1">
        <v>9.0741680000000002</v>
      </c>
      <c r="U11" s="3">
        <v>9.0977460000000008</v>
      </c>
      <c r="V11" s="2">
        <v>9.1971070000000008</v>
      </c>
      <c r="W11" s="1">
        <v>9.2692969999999999</v>
      </c>
      <c r="X11" s="1">
        <v>9.3634050000000002</v>
      </c>
      <c r="Y11" s="4">
        <v>9.3945530000000002</v>
      </c>
      <c r="Z11" s="9">
        <v>9.1777420000000003</v>
      </c>
      <c r="AA11" s="1">
        <v>9.2223330000000008</v>
      </c>
      <c r="AB11" s="1">
        <v>9.1161740000000009</v>
      </c>
      <c r="AC11" s="3">
        <v>9.1250990000000005</v>
      </c>
      <c r="AD11" s="2">
        <v>9.2694189999999992</v>
      </c>
      <c r="AE11" s="1">
        <v>9.2793659999999996</v>
      </c>
      <c r="AF11" s="1">
        <v>9.3673669999999998</v>
      </c>
      <c r="AG11" s="4">
        <v>9.5720419999999997</v>
      </c>
      <c r="AH11" s="9">
        <v>9.1757310000000007</v>
      </c>
      <c r="AI11" s="1">
        <v>9.1947209999999995</v>
      </c>
      <c r="AJ11" s="1">
        <v>9.2065429999999999</v>
      </c>
      <c r="AK11" s="3">
        <v>9.236917</v>
      </c>
      <c r="AL11" s="2">
        <v>9.3556399999999993</v>
      </c>
      <c r="AM11" s="1">
        <v>9.4313420000000008</v>
      </c>
      <c r="AN11" s="1">
        <v>9.5354609999999997</v>
      </c>
      <c r="AO11" s="109">
        <v>9.6368860000000005</v>
      </c>
      <c r="AP11" s="9">
        <v>9.2908059999999999</v>
      </c>
      <c r="AQ11" s="1">
        <v>9.2576389999999993</v>
      </c>
      <c r="AR11" s="1">
        <v>9.1355360000000001</v>
      </c>
      <c r="AS11" s="106"/>
      <c r="AT11" s="2">
        <v>9.1521050000000006</v>
      </c>
      <c r="AU11" s="1">
        <v>9.3718330000000005</v>
      </c>
      <c r="AV11" s="1">
        <v>9.3090250000000001</v>
      </c>
      <c r="AW11" s="4">
        <v>9.3769310000000008</v>
      </c>
      <c r="AX11" s="25">
        <v>8.7062659999999994</v>
      </c>
      <c r="AY11" s="2">
        <f t="shared" si="1"/>
        <v>9.1579531666666654</v>
      </c>
      <c r="AZ11" s="1">
        <f t="shared" si="0"/>
        <v>9.1393881666666665</v>
      </c>
      <c r="BA11" s="1">
        <f t="shared" si="0"/>
        <v>9.135078833333333</v>
      </c>
      <c r="BB11" s="3">
        <f t="shared" si="0"/>
        <v>9.1535711999999982</v>
      </c>
      <c r="BC11" s="2">
        <f t="shared" si="0"/>
        <v>9.2226361666666659</v>
      </c>
      <c r="BD11" s="1">
        <f t="shared" si="0"/>
        <v>9.3067346666666673</v>
      </c>
      <c r="BE11" s="1">
        <f t="shared" si="0"/>
        <v>9.4054753333333334</v>
      </c>
      <c r="BF11" s="4">
        <f t="shared" si="0"/>
        <v>9.4979586666666673</v>
      </c>
    </row>
    <row r="12" spans="1:58" ht="15.75" thickBot="1" x14ac:dyDescent="0.3">
      <c r="A12" s="15" t="s">
        <v>8</v>
      </c>
      <c r="B12" s="9">
        <v>8.3886299999999991</v>
      </c>
      <c r="C12" s="1">
        <v>8.3914089999999995</v>
      </c>
      <c r="D12" s="1">
        <v>8.6051610000000007</v>
      </c>
      <c r="E12" s="3">
        <v>8.5539590000000008</v>
      </c>
      <c r="F12" s="30">
        <v>8.4836159999999996</v>
      </c>
      <c r="G12" s="1">
        <v>8.586824</v>
      </c>
      <c r="H12" s="1">
        <v>8.8011540000000004</v>
      </c>
      <c r="I12" s="4">
        <v>8.8976790000000001</v>
      </c>
      <c r="J12" s="9">
        <v>8.6139810000000008</v>
      </c>
      <c r="K12" s="1">
        <v>8.634639</v>
      </c>
      <c r="L12" s="1">
        <v>8.7017849999999992</v>
      </c>
      <c r="M12" s="3">
        <v>8.6807789999999994</v>
      </c>
      <c r="N12" s="2">
        <v>8.7524139999999999</v>
      </c>
      <c r="O12" s="1">
        <v>8.8469949999999997</v>
      </c>
      <c r="P12" s="1">
        <v>8.94876</v>
      </c>
      <c r="Q12" s="4">
        <v>9.0442250000000008</v>
      </c>
      <c r="R12" s="9">
        <v>8.5620630000000002</v>
      </c>
      <c r="S12" s="1">
        <v>8.5208010000000005</v>
      </c>
      <c r="T12" s="1">
        <v>8.5321529999999992</v>
      </c>
      <c r="U12" s="3">
        <v>8.5644559999999998</v>
      </c>
      <c r="V12" s="2">
        <v>8.7040290000000002</v>
      </c>
      <c r="W12" s="1">
        <v>8.7434019999999997</v>
      </c>
      <c r="X12" s="1">
        <v>8.8220960000000002</v>
      </c>
      <c r="Y12" s="4">
        <v>8.8973630000000004</v>
      </c>
      <c r="Z12" s="9">
        <v>8.5855990000000002</v>
      </c>
      <c r="AA12" s="1">
        <v>8.5254279999999998</v>
      </c>
      <c r="AB12" s="1">
        <v>8.5608409999999999</v>
      </c>
      <c r="AC12" s="3">
        <v>8.5966100000000001</v>
      </c>
      <c r="AD12" s="2">
        <v>8.6955329999999993</v>
      </c>
      <c r="AE12" s="1">
        <v>8.8383749999999992</v>
      </c>
      <c r="AF12" s="1">
        <v>8.8725590000000008</v>
      </c>
      <c r="AG12" s="4">
        <v>8.9681370000000005</v>
      </c>
      <c r="AH12" s="9">
        <v>8.6389879999999994</v>
      </c>
      <c r="AI12" s="1">
        <v>8.7270869999999992</v>
      </c>
      <c r="AJ12" s="1">
        <v>8.7215659999999993</v>
      </c>
      <c r="AK12" s="3">
        <v>8.7186810000000001</v>
      </c>
      <c r="AL12" s="2">
        <v>8.840522</v>
      </c>
      <c r="AM12" s="1">
        <v>8.7571340000000006</v>
      </c>
      <c r="AN12" s="1">
        <v>8.8820200000000007</v>
      </c>
      <c r="AO12" s="109">
        <v>9.0475340000000006</v>
      </c>
      <c r="AP12" s="9">
        <v>8.5784640000000003</v>
      </c>
      <c r="AQ12" s="1">
        <v>8.5922219999999996</v>
      </c>
      <c r="AR12" s="1">
        <v>8.5652460000000001</v>
      </c>
      <c r="AS12" s="106"/>
      <c r="AT12" s="2">
        <v>8.6530400000000007</v>
      </c>
      <c r="AU12" s="1">
        <v>8.7370420000000006</v>
      </c>
      <c r="AV12" s="1">
        <v>8.7933540000000008</v>
      </c>
      <c r="AW12" s="4">
        <v>8.915597</v>
      </c>
      <c r="AX12" s="25">
        <v>8.1049360000000004</v>
      </c>
      <c r="AY12" s="2">
        <f t="shared" si="1"/>
        <v>8.5612875000000006</v>
      </c>
      <c r="AZ12" s="1">
        <f t="shared" si="0"/>
        <v>8.5652643333333334</v>
      </c>
      <c r="BA12" s="1">
        <f t="shared" si="0"/>
        <v>8.6144586666666658</v>
      </c>
      <c r="BB12" s="3">
        <f t="shared" si="0"/>
        <v>8.622897</v>
      </c>
      <c r="BC12" s="2">
        <f t="shared" si="0"/>
        <v>8.6881923333333333</v>
      </c>
      <c r="BD12" s="1">
        <f t="shared" si="0"/>
        <v>8.7516286666666669</v>
      </c>
      <c r="BE12" s="1">
        <f>AVERAGE(H12,P12,X12,AF12,AN12,AV12)</f>
        <v>8.8533238333333326</v>
      </c>
      <c r="BF12" s="4">
        <f t="shared" si="0"/>
        <v>8.9617558333333331</v>
      </c>
    </row>
    <row r="13" spans="1:58" ht="15.75" thickBot="1" x14ac:dyDescent="0.3">
      <c r="A13" s="15" t="s">
        <v>9</v>
      </c>
      <c r="B13" s="9">
        <v>7.8860840000000003</v>
      </c>
      <c r="C13" s="1">
        <v>7.8512630000000003</v>
      </c>
      <c r="D13" s="1">
        <v>7.8455139999999997</v>
      </c>
      <c r="E13" s="3">
        <v>7.8432690000000003</v>
      </c>
      <c r="F13" s="30">
        <v>7.9302419999999998</v>
      </c>
      <c r="G13" s="1">
        <v>7.9120980000000003</v>
      </c>
      <c r="H13" s="1">
        <v>8.1065109999999994</v>
      </c>
      <c r="I13" s="4">
        <v>8.3698420000000002</v>
      </c>
      <c r="J13" s="9">
        <v>7.9901619999999998</v>
      </c>
      <c r="K13" s="1">
        <v>8.0402660000000008</v>
      </c>
      <c r="L13" s="1">
        <v>8.0541590000000003</v>
      </c>
      <c r="M13" s="3">
        <v>8.1047910000000005</v>
      </c>
      <c r="N13" s="2">
        <v>8.1418429999999997</v>
      </c>
      <c r="O13" s="1">
        <v>8.2515040000000006</v>
      </c>
      <c r="P13" s="1">
        <v>8.4021159999999995</v>
      </c>
      <c r="Q13" s="4">
        <v>8.5046379999999999</v>
      </c>
      <c r="R13" s="9">
        <v>7.8281260000000001</v>
      </c>
      <c r="S13" s="1">
        <v>7.8054129999999997</v>
      </c>
      <c r="T13" s="1">
        <v>7.791474</v>
      </c>
      <c r="U13" s="3">
        <v>7.8241690000000004</v>
      </c>
      <c r="V13" s="2">
        <v>7.9489739999999998</v>
      </c>
      <c r="W13" s="1">
        <v>7.9581</v>
      </c>
      <c r="X13" s="1">
        <v>8.0435149999999993</v>
      </c>
      <c r="Y13" s="4">
        <v>8.1455509999999993</v>
      </c>
      <c r="Z13" s="9">
        <v>7.9314249999999999</v>
      </c>
      <c r="AA13" s="1">
        <v>7.9065320000000003</v>
      </c>
      <c r="AB13" s="1">
        <v>7.9433049999999996</v>
      </c>
      <c r="AC13" s="3">
        <v>7.9336279999999997</v>
      </c>
      <c r="AD13" s="2">
        <v>8.0550669999999993</v>
      </c>
      <c r="AE13" s="1">
        <v>8.1548189999999998</v>
      </c>
      <c r="AF13" s="1">
        <v>8.2066510000000008</v>
      </c>
      <c r="AG13" s="4">
        <v>8.4329839999999994</v>
      </c>
      <c r="AH13" s="9">
        <v>7.7524389999999999</v>
      </c>
      <c r="AI13" s="1">
        <v>7.8029700000000002</v>
      </c>
      <c r="AJ13" s="1">
        <v>7.8579809999999997</v>
      </c>
      <c r="AK13" s="3">
        <v>7.8047930000000001</v>
      </c>
      <c r="AL13" s="2">
        <v>7.9949469999999998</v>
      </c>
      <c r="AM13" s="1">
        <v>8.003031</v>
      </c>
      <c r="AN13" s="1">
        <v>7.9033239999999996</v>
      </c>
      <c r="AO13" s="109">
        <v>8.2053320000000003</v>
      </c>
      <c r="AP13" s="9">
        <v>7.9695770000000001</v>
      </c>
      <c r="AQ13" s="1">
        <v>7.929068</v>
      </c>
      <c r="AR13" s="1">
        <v>7.9467030000000003</v>
      </c>
      <c r="AS13" s="106"/>
      <c r="AT13" s="2">
        <v>7.9660409999999997</v>
      </c>
      <c r="AU13" s="1">
        <v>8.0340950000000007</v>
      </c>
      <c r="AV13" s="1">
        <v>8.0716900000000003</v>
      </c>
      <c r="AW13" s="4">
        <v>8.1286199999999997</v>
      </c>
      <c r="AX13" s="25">
        <v>7.4270829999999997</v>
      </c>
      <c r="AY13" s="2">
        <f t="shared" si="1"/>
        <v>7.8929688333333337</v>
      </c>
      <c r="AZ13" s="1">
        <f t="shared" si="0"/>
        <v>7.8892519999999999</v>
      </c>
      <c r="BA13" s="1">
        <f t="shared" si="0"/>
        <v>7.9065226666666666</v>
      </c>
      <c r="BB13" s="3">
        <f t="shared" si="0"/>
        <v>7.9021299999999997</v>
      </c>
      <c r="BC13" s="2">
        <f t="shared" si="0"/>
        <v>8.0061856666666653</v>
      </c>
      <c r="BD13" s="1">
        <f t="shared" si="0"/>
        <v>8.0522745000000011</v>
      </c>
      <c r="BE13" s="1">
        <f t="shared" si="0"/>
        <v>8.1223011666666665</v>
      </c>
      <c r="BF13" s="4">
        <f t="shared" si="0"/>
        <v>8.2978278333333311</v>
      </c>
    </row>
    <row r="14" spans="1:58" ht="15.75" thickBot="1" x14ac:dyDescent="0.3">
      <c r="A14" s="15" t="s">
        <v>10</v>
      </c>
      <c r="B14" s="9">
        <v>6.7725600000000004</v>
      </c>
      <c r="C14" s="1">
        <v>6.925935</v>
      </c>
      <c r="D14" s="1">
        <v>6.8798969999999997</v>
      </c>
      <c r="E14" s="3">
        <v>6.943657</v>
      </c>
      <c r="F14" s="30">
        <v>6.8604380000000003</v>
      </c>
      <c r="G14" s="1">
        <v>7.0177100000000001</v>
      </c>
      <c r="H14" s="1">
        <v>7.2265600000000001</v>
      </c>
      <c r="I14" s="4">
        <v>7.1517049999999998</v>
      </c>
      <c r="J14" s="9">
        <v>6.9735940000000003</v>
      </c>
      <c r="K14" s="1">
        <v>6.9813890000000001</v>
      </c>
      <c r="L14" s="1">
        <v>7.0199540000000002</v>
      </c>
      <c r="M14" s="3">
        <v>7.0625419999999997</v>
      </c>
      <c r="N14" s="2">
        <v>7.1141909999999999</v>
      </c>
      <c r="O14" s="1">
        <v>7.1830689999999997</v>
      </c>
      <c r="P14" s="1">
        <v>7.2470119999999998</v>
      </c>
      <c r="Q14" s="4">
        <v>7.3221759999999998</v>
      </c>
      <c r="R14" s="9">
        <v>6.8714930000000001</v>
      </c>
      <c r="S14" s="1">
        <v>6.7864979999999999</v>
      </c>
      <c r="T14" s="1">
        <v>6.8193260000000002</v>
      </c>
      <c r="U14" s="3">
        <v>6.883928</v>
      </c>
      <c r="V14" s="2">
        <v>6.9602550000000001</v>
      </c>
      <c r="W14" s="1">
        <v>6.9738829999999998</v>
      </c>
      <c r="X14" s="1">
        <v>7.0108329999999999</v>
      </c>
      <c r="Y14" s="4">
        <v>7.0588189999999997</v>
      </c>
      <c r="Z14" s="9">
        <v>6.9262449999999998</v>
      </c>
      <c r="AA14" s="1">
        <v>6.9920479999999996</v>
      </c>
      <c r="AB14" s="1">
        <v>6.9613209999999999</v>
      </c>
      <c r="AC14" s="3">
        <v>6.8705860000000003</v>
      </c>
      <c r="AD14" s="2">
        <v>7.0256999999999996</v>
      </c>
      <c r="AE14" s="1">
        <v>7.1053519999999999</v>
      </c>
      <c r="AF14" s="1">
        <v>7.1206860000000001</v>
      </c>
      <c r="AG14" s="4">
        <v>7.2431460000000003</v>
      </c>
      <c r="AH14" s="9">
        <v>6.7719250000000004</v>
      </c>
      <c r="AI14" s="1">
        <v>6.9167310000000004</v>
      </c>
      <c r="AJ14" s="1">
        <v>6.8283569999999996</v>
      </c>
      <c r="AK14" s="3">
        <v>6.6890679999999998</v>
      </c>
      <c r="AL14" s="2">
        <v>6.8926819999999998</v>
      </c>
      <c r="AM14" s="1">
        <v>7.0260239999999996</v>
      </c>
      <c r="AN14" s="1">
        <v>7.1219450000000002</v>
      </c>
      <c r="AO14" s="109">
        <v>7.0685640000000003</v>
      </c>
      <c r="AP14" s="9">
        <v>7.0106640000000002</v>
      </c>
      <c r="AQ14" s="1">
        <v>7.0160429999999998</v>
      </c>
      <c r="AR14" s="1">
        <v>6.9952389999999998</v>
      </c>
      <c r="AS14" s="106"/>
      <c r="AT14" s="2">
        <v>7.029223</v>
      </c>
      <c r="AU14" s="1">
        <v>7.1100880000000002</v>
      </c>
      <c r="AV14" s="1">
        <v>7.0765450000000003</v>
      </c>
      <c r="AW14" s="4">
        <v>7.3770499999999997</v>
      </c>
      <c r="AX14" s="25">
        <v>6.5610910000000002</v>
      </c>
      <c r="AY14" s="2">
        <f t="shared" si="1"/>
        <v>6.8877468333333338</v>
      </c>
      <c r="AZ14" s="1">
        <f t="shared" si="0"/>
        <v>6.9364406666666669</v>
      </c>
      <c r="BA14" s="1">
        <f t="shared" si="0"/>
        <v>6.9173489999999989</v>
      </c>
      <c r="BB14" s="3">
        <f t="shared" si="0"/>
        <v>6.8899562000000003</v>
      </c>
      <c r="BC14" s="2">
        <f t="shared" si="0"/>
        <v>6.9804148333333336</v>
      </c>
      <c r="BD14" s="1">
        <f t="shared" si="0"/>
        <v>7.0693543333333331</v>
      </c>
      <c r="BE14" s="1">
        <f t="shared" si="0"/>
        <v>7.1339301666666666</v>
      </c>
      <c r="BF14" s="4">
        <f t="shared" si="0"/>
        <v>7.2035766666666659</v>
      </c>
    </row>
    <row r="15" spans="1:58" ht="15.75" thickBot="1" x14ac:dyDescent="0.3">
      <c r="A15" s="15" t="s">
        <v>11</v>
      </c>
      <c r="B15" s="9">
        <v>5.17516</v>
      </c>
      <c r="C15" s="1">
        <v>5.1654020000000003</v>
      </c>
      <c r="D15" s="1">
        <v>5.2943129999999998</v>
      </c>
      <c r="E15" s="3">
        <v>5.2653319999999999</v>
      </c>
      <c r="F15" s="30">
        <v>5.1231790000000004</v>
      </c>
      <c r="G15" s="1">
        <v>5.2732109999999999</v>
      </c>
      <c r="H15" s="1">
        <v>5.3735049999999998</v>
      </c>
      <c r="I15" s="4">
        <v>5.4366760000000003</v>
      </c>
      <c r="J15" s="9">
        <v>5.2470829999999999</v>
      </c>
      <c r="K15" s="1">
        <v>5.213889</v>
      </c>
      <c r="L15" s="1">
        <v>5.2233679999999998</v>
      </c>
      <c r="M15" s="3">
        <v>5.2326319999999997</v>
      </c>
      <c r="N15" s="2">
        <v>5.3346840000000002</v>
      </c>
      <c r="O15" s="1">
        <v>5.3274549999999996</v>
      </c>
      <c r="P15" s="1">
        <v>5.3960699999999999</v>
      </c>
      <c r="Q15" s="4">
        <v>5.4094620000000004</v>
      </c>
      <c r="R15" s="9">
        <v>5.1860350000000004</v>
      </c>
      <c r="S15" s="1">
        <v>5.0767990000000003</v>
      </c>
      <c r="T15" s="1">
        <v>5.1557599999999999</v>
      </c>
      <c r="U15" s="3">
        <v>5.1824450000000004</v>
      </c>
      <c r="V15" s="2">
        <v>5.2982810000000002</v>
      </c>
      <c r="W15" s="1">
        <v>5.2620490000000002</v>
      </c>
      <c r="X15" s="1">
        <v>5.1654020000000003</v>
      </c>
      <c r="Y15" s="4">
        <v>5.3734710000000003</v>
      </c>
      <c r="Z15" s="9">
        <v>5.0715960000000004</v>
      </c>
      <c r="AA15" s="1">
        <v>5.0280110000000002</v>
      </c>
      <c r="AB15" s="1">
        <v>5.1519120000000003</v>
      </c>
      <c r="AC15" s="3">
        <v>5.1940670000000004</v>
      </c>
      <c r="AD15" s="2">
        <v>5.1499509999999997</v>
      </c>
      <c r="AE15" s="1">
        <v>5.1612419999999997</v>
      </c>
      <c r="AF15" s="1">
        <v>5.2500739999999997</v>
      </c>
      <c r="AG15" s="4">
        <v>5.3021789999999998</v>
      </c>
      <c r="AH15" s="9">
        <v>5.238499</v>
      </c>
      <c r="AI15" s="1">
        <v>5.0998390000000002</v>
      </c>
      <c r="AJ15" s="1">
        <v>4.9915430000000001</v>
      </c>
      <c r="AK15" s="3">
        <v>5.0910719999999996</v>
      </c>
      <c r="AL15" s="2">
        <v>5.258426</v>
      </c>
      <c r="AM15" s="1">
        <v>5.1672710000000004</v>
      </c>
      <c r="AN15" s="1">
        <v>5.1818299999999997</v>
      </c>
      <c r="AO15" s="109">
        <v>5.2280519999999999</v>
      </c>
      <c r="AP15" s="9">
        <v>5.461417</v>
      </c>
      <c r="AQ15" s="1">
        <v>5.3540559999999999</v>
      </c>
      <c r="AR15" s="1">
        <v>5.0943569999999996</v>
      </c>
      <c r="AS15" s="106"/>
      <c r="AT15" s="2">
        <v>5.3702300000000003</v>
      </c>
      <c r="AU15" s="1">
        <v>5.3579040000000004</v>
      </c>
      <c r="AV15" s="1">
        <v>5.4898259999999999</v>
      </c>
      <c r="AW15" s="4">
        <v>5.5683480000000003</v>
      </c>
      <c r="AX15" s="25">
        <v>4.9128429999999996</v>
      </c>
      <c r="AY15" s="2">
        <f t="shared" si="1"/>
        <v>5.2299650000000009</v>
      </c>
      <c r="AZ15" s="1">
        <f t="shared" si="0"/>
        <v>5.1563326666666667</v>
      </c>
      <c r="BA15" s="1">
        <f t="shared" si="0"/>
        <v>5.1518755000000001</v>
      </c>
      <c r="BB15" s="3">
        <f t="shared" si="0"/>
        <v>5.1931096000000005</v>
      </c>
      <c r="BC15" s="2">
        <f t="shared" si="0"/>
        <v>5.2557918333333333</v>
      </c>
      <c r="BD15" s="1">
        <f t="shared" si="0"/>
        <v>5.2581886666666673</v>
      </c>
      <c r="BE15" s="1">
        <f t="shared" si="0"/>
        <v>5.3094511666666664</v>
      </c>
      <c r="BF15" s="4">
        <f t="shared" si="0"/>
        <v>5.3863646666666662</v>
      </c>
    </row>
    <row r="16" spans="1:58" ht="15.75" thickBot="1" x14ac:dyDescent="0.3">
      <c r="A16" s="15" t="s">
        <v>12</v>
      </c>
      <c r="B16" s="9">
        <v>3.4136980000000001</v>
      </c>
      <c r="C16" s="1">
        <v>3.322022</v>
      </c>
      <c r="D16" s="1">
        <v>3.2875359999999998</v>
      </c>
      <c r="E16" s="3">
        <v>3.367661</v>
      </c>
      <c r="F16" s="30">
        <v>3.3431299999999999</v>
      </c>
      <c r="G16" s="1">
        <v>3.2633049999999999</v>
      </c>
      <c r="H16" s="1">
        <v>3.2737620000000001</v>
      </c>
      <c r="I16" s="4">
        <v>3.429513</v>
      </c>
      <c r="J16" s="9">
        <v>3.4127390000000002</v>
      </c>
      <c r="K16" s="1">
        <v>3.4194369999999998</v>
      </c>
      <c r="L16" s="1">
        <v>3.4026519999999998</v>
      </c>
      <c r="M16" s="3">
        <v>3.4325969999999999</v>
      </c>
      <c r="N16" s="2">
        <v>3.5432299999999999</v>
      </c>
      <c r="O16" s="1">
        <v>3.5203549999999999</v>
      </c>
      <c r="P16" s="1">
        <v>3.5764089999999999</v>
      </c>
      <c r="Q16" s="4">
        <v>3.6271589999999998</v>
      </c>
      <c r="R16" s="9">
        <v>3.2038060000000002</v>
      </c>
      <c r="S16" s="1">
        <v>3.242623</v>
      </c>
      <c r="T16" s="1">
        <v>3.2663090000000001</v>
      </c>
      <c r="U16" s="3">
        <v>3.2910249999999999</v>
      </c>
      <c r="V16" s="2">
        <v>3.2905769999999999</v>
      </c>
      <c r="W16" s="1">
        <v>3.2988460000000002</v>
      </c>
      <c r="X16" s="1">
        <v>3.342301</v>
      </c>
      <c r="Y16" s="4">
        <v>3.3097829999999999</v>
      </c>
      <c r="Z16" s="9">
        <v>3.2695630000000002</v>
      </c>
      <c r="AA16" s="1">
        <v>3.1563590000000001</v>
      </c>
      <c r="AB16" s="1">
        <v>3.2340360000000001</v>
      </c>
      <c r="AC16" s="3">
        <v>3.1631049999999998</v>
      </c>
      <c r="AD16" s="2">
        <v>5.1499509999999997</v>
      </c>
      <c r="AE16" s="1">
        <v>3.3130039999999998</v>
      </c>
      <c r="AF16" s="1">
        <v>3.3314210000000002</v>
      </c>
      <c r="AG16" s="4">
        <v>3.3842620000000001</v>
      </c>
      <c r="AH16" s="9">
        <v>3.4158379999999999</v>
      </c>
      <c r="AI16" s="1">
        <v>3.2784080000000002</v>
      </c>
      <c r="AJ16" s="1">
        <v>3.2169989999999999</v>
      </c>
      <c r="AK16" s="3">
        <v>3.2825639999999998</v>
      </c>
      <c r="AL16" s="2">
        <v>3.3363610000000001</v>
      </c>
      <c r="AM16" s="1">
        <v>3.2928660000000001</v>
      </c>
      <c r="AN16" s="1">
        <v>3.352115</v>
      </c>
      <c r="AO16" s="109">
        <v>3.369678</v>
      </c>
      <c r="AP16" s="9">
        <v>3.3698299999999999</v>
      </c>
      <c r="AQ16" s="1">
        <v>3.2897099999999999</v>
      </c>
      <c r="AR16" s="1">
        <v>3.3074319999999999</v>
      </c>
      <c r="AS16" s="106"/>
      <c r="AT16" s="2">
        <v>3.3236650000000001</v>
      </c>
      <c r="AU16" s="1">
        <v>3.3386990000000001</v>
      </c>
      <c r="AV16" s="1">
        <v>3.4876149999999999</v>
      </c>
      <c r="AW16" s="4">
        <v>3.6258650000000001</v>
      </c>
      <c r="AX16" s="25">
        <v>3.099043</v>
      </c>
      <c r="AY16" s="2">
        <f t="shared" si="1"/>
        <v>3.3475790000000001</v>
      </c>
      <c r="AZ16" s="1">
        <f t="shared" si="0"/>
        <v>3.2847598333333337</v>
      </c>
      <c r="BA16" s="1">
        <f t="shared" si="0"/>
        <v>3.2858273333333332</v>
      </c>
      <c r="BB16" s="3">
        <f t="shared" si="0"/>
        <v>3.3073904000000001</v>
      </c>
      <c r="BC16" s="2">
        <f t="shared" si="0"/>
        <v>3.6644856666666663</v>
      </c>
      <c r="BD16" s="1">
        <f t="shared" si="0"/>
        <v>3.3378458333333327</v>
      </c>
      <c r="BE16" s="1">
        <f t="shared" si="0"/>
        <v>3.393937166666666</v>
      </c>
      <c r="BF16" s="4">
        <f t="shared" si="0"/>
        <v>3.4577100000000001</v>
      </c>
    </row>
    <row r="17" spans="1:58" ht="15.75" thickBot="1" x14ac:dyDescent="0.3">
      <c r="A17" s="83" t="s">
        <v>13</v>
      </c>
      <c r="B17" s="10">
        <v>2.4008060000000002</v>
      </c>
      <c r="C17" s="6">
        <v>2.346622</v>
      </c>
      <c r="D17" s="6">
        <v>2.385748</v>
      </c>
      <c r="E17" s="7">
        <v>2.4219360000000001</v>
      </c>
      <c r="F17" s="95">
        <v>2.4430529999999999</v>
      </c>
      <c r="G17" s="6">
        <v>2.374349</v>
      </c>
      <c r="H17" s="6">
        <v>2.4062670000000002</v>
      </c>
      <c r="I17" s="8">
        <v>2.469643</v>
      </c>
      <c r="J17" s="10">
        <v>2.5705710000000002</v>
      </c>
      <c r="K17" s="6">
        <v>2.5659230000000002</v>
      </c>
      <c r="L17" s="6">
        <v>2.5578409999999998</v>
      </c>
      <c r="M17" s="7">
        <v>2.5954709999999999</v>
      </c>
      <c r="N17" s="5">
        <v>2.6666310000000002</v>
      </c>
      <c r="O17" s="6">
        <v>2.7111900000000002</v>
      </c>
      <c r="P17" s="6">
        <v>2.7418339999999999</v>
      </c>
      <c r="Q17" s="8">
        <v>2.809653</v>
      </c>
      <c r="R17" s="10">
        <v>2.3750789999999999</v>
      </c>
      <c r="S17" s="6">
        <v>2.3268</v>
      </c>
      <c r="T17" s="6">
        <v>2.3326389999999999</v>
      </c>
      <c r="U17" s="7">
        <v>2.3861919999999999</v>
      </c>
      <c r="V17" s="5">
        <v>2.4185349999999999</v>
      </c>
      <c r="W17" s="6">
        <v>2.365723</v>
      </c>
      <c r="X17" s="6">
        <v>2.4131469999999999</v>
      </c>
      <c r="Y17" s="8">
        <v>2.4201489999999999</v>
      </c>
      <c r="Z17" s="10">
        <v>2.3604980000000002</v>
      </c>
      <c r="AA17" s="6">
        <v>2.3077510000000001</v>
      </c>
      <c r="AB17" s="6">
        <v>2.3592070000000001</v>
      </c>
      <c r="AC17" s="7">
        <v>2.372871</v>
      </c>
      <c r="AD17" s="5">
        <v>2.3852769999999999</v>
      </c>
      <c r="AE17" s="6">
        <v>2.439022</v>
      </c>
      <c r="AF17" s="6">
        <v>2.4150770000000001</v>
      </c>
      <c r="AG17" s="8">
        <v>2.5281359999999999</v>
      </c>
      <c r="AH17" s="10">
        <v>2.424553</v>
      </c>
      <c r="AI17" s="6">
        <v>2.3920880000000002</v>
      </c>
      <c r="AJ17" s="6">
        <v>2.4627970000000001</v>
      </c>
      <c r="AK17" s="7">
        <v>2.3822230000000002</v>
      </c>
      <c r="AL17" s="5">
        <v>2.502799</v>
      </c>
      <c r="AM17" s="6">
        <v>2.5568050000000002</v>
      </c>
      <c r="AN17" s="6">
        <v>2.4466030000000001</v>
      </c>
      <c r="AO17" s="122">
        <v>2.436099</v>
      </c>
      <c r="AP17" s="78">
        <v>2.5156909999999999</v>
      </c>
      <c r="AQ17" s="20">
        <v>2.4294090000000002</v>
      </c>
      <c r="AR17" s="20">
        <v>2.352951</v>
      </c>
      <c r="AS17" s="107"/>
      <c r="AT17" s="19">
        <v>2.4565260000000002</v>
      </c>
      <c r="AU17" s="20">
        <v>2.5803379999999998</v>
      </c>
      <c r="AV17" s="20">
        <v>2.5278260000000001</v>
      </c>
      <c r="AW17" s="21">
        <v>2.6147179999999999</v>
      </c>
      <c r="AX17" s="25">
        <v>2.2663869999999999</v>
      </c>
      <c r="AY17" s="19">
        <f t="shared" si="1"/>
        <v>2.4411996666666664</v>
      </c>
      <c r="AZ17" s="20">
        <f t="shared" si="0"/>
        <v>2.3947655000000001</v>
      </c>
      <c r="BA17" s="20">
        <f t="shared" si="0"/>
        <v>2.4085304999999999</v>
      </c>
      <c r="BB17" s="103">
        <f t="shared" si="0"/>
        <v>2.4317386000000001</v>
      </c>
      <c r="BC17" s="19">
        <f t="shared" si="0"/>
        <v>2.4788035000000002</v>
      </c>
      <c r="BD17" s="20">
        <f t="shared" si="0"/>
        <v>2.504571166666667</v>
      </c>
      <c r="BE17" s="20">
        <f t="shared" si="0"/>
        <v>2.4917923333333332</v>
      </c>
      <c r="BF17" s="21">
        <f t="shared" si="0"/>
        <v>2.5463996666666668</v>
      </c>
    </row>
    <row r="18" spans="1:58" ht="16.5" thickTop="1" thickBot="1" x14ac:dyDescent="0.3">
      <c r="A18" s="79" t="s">
        <v>15</v>
      </c>
      <c r="B18" s="98">
        <f t="shared" ref="B18:I18" si="2">AVERAGE(B6:B17)</f>
        <v>5.7739052500000012</v>
      </c>
      <c r="C18" s="98">
        <f t="shared" si="2"/>
        <v>5.7843163333333329</v>
      </c>
      <c r="D18" s="98">
        <f t="shared" si="2"/>
        <v>5.823295250000001</v>
      </c>
      <c r="E18" s="104">
        <f t="shared" si="2"/>
        <v>5.825584833333334</v>
      </c>
      <c r="F18" s="99">
        <f t="shared" si="2"/>
        <v>5.8170272500000015</v>
      </c>
      <c r="G18" s="98">
        <f t="shared" si="2"/>
        <v>5.8919355833333329</v>
      </c>
      <c r="H18" s="98">
        <f t="shared" si="2"/>
        <v>5.9924565833333334</v>
      </c>
      <c r="I18" s="98">
        <f t="shared" si="2"/>
        <v>6.0626595000000014</v>
      </c>
      <c r="J18" s="98">
        <f t="shared" ref="J18:U18" si="3">AVERAGE(J6:J17)</f>
        <v>5.9434683333333327</v>
      </c>
      <c r="K18" s="98">
        <f t="shared" si="3"/>
        <v>5.9422661666666663</v>
      </c>
      <c r="L18" s="98">
        <f t="shared" si="3"/>
        <v>5.9576359166666668</v>
      </c>
      <c r="M18" s="104">
        <f t="shared" si="3"/>
        <v>5.9881313333333344</v>
      </c>
      <c r="N18" s="99">
        <f t="shared" si="3"/>
        <v>6.0727289999999989</v>
      </c>
      <c r="O18" s="98">
        <f t="shared" si="3"/>
        <v>6.1236775000000003</v>
      </c>
      <c r="P18" s="98">
        <f t="shared" si="3"/>
        <v>6.187266666666666</v>
      </c>
      <c r="Q18" s="98">
        <f t="shared" si="3"/>
        <v>6.2478968333333347</v>
      </c>
      <c r="R18" s="98">
        <f t="shared" si="3"/>
        <v>5.782</v>
      </c>
      <c r="S18" s="98">
        <f t="shared" si="3"/>
        <v>5.7462730833333344</v>
      </c>
      <c r="T18" s="98">
        <f t="shared" si="3"/>
        <v>5.7317681666666678</v>
      </c>
      <c r="U18" s="104">
        <f t="shared" si="3"/>
        <v>5.8015153333333336</v>
      </c>
      <c r="V18" s="99">
        <f t="shared" ref="V18:AW18" si="4">AVERAGE(V6:V17)</f>
        <v>5.8656258333333335</v>
      </c>
      <c r="W18" s="98">
        <f t="shared" si="4"/>
        <v>5.8788240833333338</v>
      </c>
      <c r="X18" s="98">
        <f t="shared" si="4"/>
        <v>5.9209259166666657</v>
      </c>
      <c r="Y18" s="98">
        <f t="shared" si="4"/>
        <v>5.9888275833333324</v>
      </c>
      <c r="Z18" s="98">
        <f t="shared" si="4"/>
        <v>5.8072905833333346</v>
      </c>
      <c r="AA18" s="98">
        <f t="shared" si="4"/>
        <v>5.7995326666666651</v>
      </c>
      <c r="AB18" s="98">
        <f t="shared" si="4"/>
        <v>5.8178334999999999</v>
      </c>
      <c r="AC18" s="104">
        <f t="shared" si="4"/>
        <v>5.7960277500000004</v>
      </c>
      <c r="AD18" s="99">
        <f t="shared" si="4"/>
        <v>6.0330165833333327</v>
      </c>
      <c r="AE18" s="98">
        <f t="shared" si="4"/>
        <v>5.8049498333333327</v>
      </c>
      <c r="AF18" s="98">
        <f t="shared" si="4"/>
        <v>5.963969500000001</v>
      </c>
      <c r="AG18" s="98">
        <f t="shared" si="4"/>
        <v>6.0850114166666671</v>
      </c>
      <c r="AH18" s="98">
        <f t="shared" si="4"/>
        <v>5.8319182500000002</v>
      </c>
      <c r="AI18" s="98">
        <f t="shared" si="4"/>
        <v>5.8559345833333332</v>
      </c>
      <c r="AJ18" s="98">
        <f t="shared" si="4"/>
        <v>5.855643999999999</v>
      </c>
      <c r="AK18" s="104">
        <f t="shared" si="4"/>
        <v>5.8149517499999996</v>
      </c>
      <c r="AL18" s="99">
        <f t="shared" si="4"/>
        <v>5.9452714166666665</v>
      </c>
      <c r="AM18" s="98">
        <f t="shared" si="4"/>
        <v>5.9473845833333341</v>
      </c>
      <c r="AN18" s="98">
        <f t="shared" si="4"/>
        <v>5.8898809166666659</v>
      </c>
      <c r="AO18" s="111">
        <f t="shared" si="4"/>
        <v>6.0653116666666653</v>
      </c>
      <c r="AP18" s="123">
        <f t="shared" si="4"/>
        <v>5.9438333333333331</v>
      </c>
      <c r="AQ18" s="98">
        <f t="shared" si="4"/>
        <v>5.887094666666667</v>
      </c>
      <c r="AR18" s="98">
        <f t="shared" si="4"/>
        <v>5.8254036666666673</v>
      </c>
      <c r="AS18" s="108" t="e">
        <f t="shared" si="4"/>
        <v>#DIV/0!</v>
      </c>
      <c r="AT18" s="99">
        <f t="shared" si="4"/>
        <v>5.9411161666666672</v>
      </c>
      <c r="AU18" s="98">
        <f t="shared" si="4"/>
        <v>5.9606950000000003</v>
      </c>
      <c r="AV18" s="98">
        <f t="shared" si="4"/>
        <v>6.0106320833333342</v>
      </c>
      <c r="AW18" s="101">
        <f t="shared" si="4"/>
        <v>6.1281563333333331</v>
      </c>
      <c r="AX18" s="22">
        <f>AVERAGE(AX6:AX17)</f>
        <v>5.5161346666666669</v>
      </c>
      <c r="AY18" s="23">
        <f>AVERAGE(AY6:AY17)</f>
        <v>5.8470692916666662</v>
      </c>
      <c r="AZ18" s="23">
        <f t="shared" ref="AZ18:BF18" si="5">AVERAGE(AZ6:AZ17)</f>
        <v>5.8359029166666678</v>
      </c>
      <c r="BA18" s="23">
        <f t="shared" si="5"/>
        <v>5.8352634166666659</v>
      </c>
      <c r="BB18" s="81">
        <f t="shared" si="5"/>
        <v>5.8452422000000013</v>
      </c>
      <c r="BC18" s="23">
        <f t="shared" si="5"/>
        <v>5.945797708333334</v>
      </c>
      <c r="BD18" s="23">
        <f t="shared" si="5"/>
        <v>5.934577763888889</v>
      </c>
      <c r="BE18" s="23">
        <f t="shared" si="5"/>
        <v>5.9941886111111105</v>
      </c>
      <c r="BF18" s="23">
        <f t="shared" si="5"/>
        <v>6.096310555555557</v>
      </c>
    </row>
    <row r="19" spans="1:58" ht="15.75" thickTop="1" x14ac:dyDescent="0.25"/>
    <row r="20" spans="1:58" x14ac:dyDescent="0.25">
      <c r="AY20">
        <f>(AY18-$AX$18)/$AX$18*100</f>
        <v>5.99939350646744</v>
      </c>
      <c r="AZ20">
        <f t="shared" ref="AZ20:BF20" si="6">(AZ18-$AX$18)/$AX$18*100</f>
        <v>5.7969623535901276</v>
      </c>
      <c r="BA20">
        <f t="shared" si="6"/>
        <v>5.7853690905781443</v>
      </c>
      <c r="BB20">
        <f t="shared" si="6"/>
        <v>5.9662708258754336</v>
      </c>
      <c r="BC20">
        <f t="shared" si="6"/>
        <v>7.7892050798373154</v>
      </c>
      <c r="BD20">
        <f t="shared" si="6"/>
        <v>7.5858027859766199</v>
      </c>
      <c r="BE20">
        <f t="shared" si="6"/>
        <v>8.6664661639474776</v>
      </c>
      <c r="BF20">
        <f t="shared" si="6"/>
        <v>10.517797768695219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F20"/>
  <sheetViews>
    <sheetView topLeftCell="AG1" zoomScale="60" zoomScaleNormal="60" workbookViewId="0">
      <selection activeCell="AX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73" t="s">
        <v>1</v>
      </c>
      <c r="B3" s="182" t="s">
        <v>16</v>
      </c>
      <c r="C3" s="200"/>
      <c r="D3" s="200"/>
      <c r="E3" s="200"/>
      <c r="F3" s="200"/>
      <c r="G3" s="200"/>
      <c r="H3" s="200"/>
      <c r="I3" s="201"/>
      <c r="J3" s="199" t="s">
        <v>17</v>
      </c>
      <c r="K3" s="200"/>
      <c r="L3" s="200"/>
      <c r="M3" s="200"/>
      <c r="N3" s="200"/>
      <c r="O3" s="200"/>
      <c r="P3" s="200"/>
      <c r="Q3" s="201"/>
      <c r="R3" s="199" t="s">
        <v>18</v>
      </c>
      <c r="S3" s="200"/>
      <c r="T3" s="200"/>
      <c r="U3" s="200"/>
      <c r="V3" s="200"/>
      <c r="W3" s="200"/>
      <c r="X3" s="200"/>
      <c r="Y3" s="201"/>
      <c r="Z3" s="199" t="s">
        <v>19</v>
      </c>
      <c r="AA3" s="200"/>
      <c r="AB3" s="200"/>
      <c r="AC3" s="200"/>
      <c r="AD3" s="200"/>
      <c r="AE3" s="200"/>
      <c r="AF3" s="200"/>
      <c r="AG3" s="201"/>
      <c r="AH3" s="199" t="s">
        <v>20</v>
      </c>
      <c r="AI3" s="200"/>
      <c r="AJ3" s="200"/>
      <c r="AK3" s="200"/>
      <c r="AL3" s="200"/>
      <c r="AM3" s="200"/>
      <c r="AN3" s="200"/>
      <c r="AO3" s="201"/>
      <c r="AP3" s="199" t="s">
        <v>21</v>
      </c>
      <c r="AQ3" s="200"/>
      <c r="AR3" s="200"/>
      <c r="AS3" s="200"/>
      <c r="AT3" s="200"/>
      <c r="AU3" s="200"/>
      <c r="AV3" s="200"/>
      <c r="AW3" s="201"/>
      <c r="AX3" s="190" t="s">
        <v>24</v>
      </c>
      <c r="AY3" s="170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74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75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97" t="s">
        <v>31</v>
      </c>
      <c r="J5" s="97" t="s">
        <v>32</v>
      </c>
      <c r="K5" s="97" t="s">
        <v>29</v>
      </c>
      <c r="L5" s="97" t="s">
        <v>30</v>
      </c>
      <c r="M5" s="97" t="s">
        <v>31</v>
      </c>
      <c r="N5" s="97" t="s">
        <v>32</v>
      </c>
      <c r="O5" s="97" t="s">
        <v>29</v>
      </c>
      <c r="P5" s="97" t="s">
        <v>30</v>
      </c>
      <c r="Q5" s="97" t="s">
        <v>31</v>
      </c>
      <c r="R5" s="97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97" t="s">
        <v>31</v>
      </c>
      <c r="Z5" s="97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97" t="s">
        <v>31</v>
      </c>
      <c r="AH5" s="97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97" t="s">
        <v>31</v>
      </c>
      <c r="AP5" s="97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127" t="s">
        <v>31</v>
      </c>
      <c r="AX5" s="198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2.0428130000000002</v>
      </c>
      <c r="C6" s="89">
        <v>1.983225</v>
      </c>
      <c r="D6" s="89">
        <v>2.100778</v>
      </c>
      <c r="E6" s="90">
        <v>2.0816129999999999</v>
      </c>
      <c r="F6" s="91">
        <v>2.0769160000000002</v>
      </c>
      <c r="G6" s="89">
        <v>2.0779230000000002</v>
      </c>
      <c r="H6" s="89">
        <v>2.136145</v>
      </c>
      <c r="I6" s="92">
        <v>2.1504850000000002</v>
      </c>
      <c r="J6" s="88">
        <v>2.217479</v>
      </c>
      <c r="K6" s="89">
        <v>2.2140879999999998</v>
      </c>
      <c r="L6" s="89">
        <v>2.207338</v>
      </c>
      <c r="M6" s="90">
        <v>2.2402220000000002</v>
      </c>
      <c r="N6" s="93">
        <v>2.2952490000000001</v>
      </c>
      <c r="O6" s="89">
        <v>2.3336239999999999</v>
      </c>
      <c r="P6" s="89">
        <v>2.3537940000000002</v>
      </c>
      <c r="Q6" s="92">
        <v>2.3929339999999999</v>
      </c>
      <c r="R6" s="88">
        <v>2.0999949999999998</v>
      </c>
      <c r="S6" s="89">
        <v>2.0451779999999999</v>
      </c>
      <c r="T6" s="89">
        <v>2.0084110000000002</v>
      </c>
      <c r="U6" s="90">
        <v>2.0727220000000002</v>
      </c>
      <c r="V6" s="93">
        <v>2.076076</v>
      </c>
      <c r="W6" s="89">
        <v>2.0684670000000001</v>
      </c>
      <c r="X6" s="89">
        <v>2.1211709999999999</v>
      </c>
      <c r="Y6" s="92">
        <v>2.1170179999999998</v>
      </c>
      <c r="Z6" s="88">
        <v>2.0463079999999998</v>
      </c>
      <c r="AA6" s="89">
        <v>2.109696</v>
      </c>
      <c r="AB6" s="89">
        <v>2.094741</v>
      </c>
      <c r="AC6" s="90">
        <v>1.9877689999999999</v>
      </c>
      <c r="AD6" s="93">
        <v>2.0647519999999999</v>
      </c>
      <c r="AE6" s="89">
        <v>2.0584609999999999</v>
      </c>
      <c r="AF6" s="89">
        <v>2.0824739999999999</v>
      </c>
      <c r="AG6" s="92">
        <v>2.1118920000000001</v>
      </c>
      <c r="AH6" s="88">
        <v>2.0841460000000001</v>
      </c>
      <c r="AI6" s="89">
        <v>2.1117010000000001</v>
      </c>
      <c r="AJ6" s="89">
        <v>2.0920390000000002</v>
      </c>
      <c r="AK6" s="90">
        <v>2.1023879999999999</v>
      </c>
      <c r="AL6" s="93">
        <v>2.180218</v>
      </c>
      <c r="AM6" s="89">
        <v>2.036117</v>
      </c>
      <c r="AN6" s="89">
        <v>2.193864</v>
      </c>
      <c r="AO6" s="92">
        <v>2.1293380000000002</v>
      </c>
      <c r="AP6" s="93">
        <v>2.1298059999999999</v>
      </c>
      <c r="AQ6" s="89">
        <v>2.0837439999999998</v>
      </c>
      <c r="AR6" s="89">
        <v>2.130207</v>
      </c>
      <c r="AS6" s="125"/>
      <c r="AT6" s="93">
        <v>2.1135709999999999</v>
      </c>
      <c r="AU6" s="89">
        <v>2.0647000000000002</v>
      </c>
      <c r="AV6" s="89">
        <v>2.122439</v>
      </c>
      <c r="AW6" s="92">
        <v>2.2733270000000001</v>
      </c>
      <c r="AX6" s="116">
        <v>1.966807</v>
      </c>
      <c r="AY6" s="2">
        <f>AVERAGE(B6,J6,R6,Z6,AH6,AP6)</f>
        <v>2.1034245</v>
      </c>
      <c r="AZ6" s="1">
        <f t="shared" ref="AZ6:BF17" si="0">AVERAGE(C6,K6,S6,AA6,AI6,AQ6)</f>
        <v>2.0912719999999996</v>
      </c>
      <c r="BA6" s="1">
        <f t="shared" si="0"/>
        <v>2.1055856666666668</v>
      </c>
      <c r="BB6" s="3">
        <f t="shared" si="0"/>
        <v>2.0969427999999999</v>
      </c>
      <c r="BC6" s="2">
        <f t="shared" si="0"/>
        <v>2.134463666666667</v>
      </c>
      <c r="BD6" s="1">
        <f>AVERAGE(G6,O6,W6,AE6,AM6,AU6)</f>
        <v>2.1065486666666664</v>
      </c>
      <c r="BE6" s="1">
        <f>AVERAGE(H6,P6,X6,AF6,AN6,AV6)</f>
        <v>2.1683144999999997</v>
      </c>
      <c r="BF6" s="4">
        <f t="shared" si="0"/>
        <v>2.1958323333333332</v>
      </c>
    </row>
    <row r="7" spans="1:58" ht="15.75" thickBot="1" x14ac:dyDescent="0.3">
      <c r="A7" s="15" t="s">
        <v>3</v>
      </c>
      <c r="B7" s="9">
        <v>2.9963440000000001</v>
      </c>
      <c r="C7" s="1">
        <v>3.0226860000000002</v>
      </c>
      <c r="D7" s="1">
        <v>2.9981209999999998</v>
      </c>
      <c r="E7" s="3">
        <v>2.9633799999999999</v>
      </c>
      <c r="F7" s="30">
        <v>2.9782030000000002</v>
      </c>
      <c r="G7" s="1">
        <v>3.0846290000000001</v>
      </c>
      <c r="H7" s="1">
        <v>3.1281620000000001</v>
      </c>
      <c r="I7" s="4">
        <v>3.0574569999999999</v>
      </c>
      <c r="J7" s="9">
        <v>3.2332679999999998</v>
      </c>
      <c r="K7" s="1">
        <v>3.2110970000000001</v>
      </c>
      <c r="L7" s="1">
        <v>3.2195109999999998</v>
      </c>
      <c r="M7" s="3">
        <v>3.257158</v>
      </c>
      <c r="N7" s="2">
        <v>3.3300320000000001</v>
      </c>
      <c r="O7" s="1">
        <v>3.3739059999999998</v>
      </c>
      <c r="P7" s="1">
        <v>3.3888959999999999</v>
      </c>
      <c r="Q7" s="4">
        <v>3.4402699999999999</v>
      </c>
      <c r="R7" s="9">
        <v>3.0415779999999999</v>
      </c>
      <c r="S7" s="1">
        <v>3.0445000000000002</v>
      </c>
      <c r="T7" s="1">
        <v>2.8845149999999999</v>
      </c>
      <c r="U7" s="3">
        <v>2.9943900000000001</v>
      </c>
      <c r="V7" s="2">
        <v>3.0287790000000001</v>
      </c>
      <c r="W7" s="1">
        <v>3.0440930000000002</v>
      </c>
      <c r="X7" s="1">
        <v>3.0401379999999998</v>
      </c>
      <c r="Y7" s="4">
        <v>3.1175830000000002</v>
      </c>
      <c r="Z7" s="9">
        <v>3.023342</v>
      </c>
      <c r="AA7" s="1">
        <v>2.9921359999999999</v>
      </c>
      <c r="AB7" s="1">
        <v>2.9677669999999998</v>
      </c>
      <c r="AC7" s="3">
        <v>3.10378</v>
      </c>
      <c r="AD7" s="2">
        <v>3.1062530000000002</v>
      </c>
      <c r="AE7" s="1">
        <v>3.0826820000000001</v>
      </c>
      <c r="AF7" s="1">
        <v>3.0988950000000002</v>
      </c>
      <c r="AG7" s="4">
        <v>3.1707909999999999</v>
      </c>
      <c r="AH7" s="9">
        <v>2.8919329999999999</v>
      </c>
      <c r="AI7" s="1">
        <v>2.9418989999999998</v>
      </c>
      <c r="AJ7" s="1">
        <v>3.064762</v>
      </c>
      <c r="AK7" s="3">
        <v>2.9583469999999998</v>
      </c>
      <c r="AL7" s="2">
        <v>3.012346</v>
      </c>
      <c r="AM7" s="1">
        <v>3.0235349999999999</v>
      </c>
      <c r="AN7" s="1">
        <v>2.193864</v>
      </c>
      <c r="AO7" s="4">
        <v>3.1310159999999998</v>
      </c>
      <c r="AP7" s="2">
        <v>3.185279</v>
      </c>
      <c r="AQ7" s="1">
        <v>3.155751</v>
      </c>
      <c r="AR7" s="1">
        <v>3.0280450000000001</v>
      </c>
      <c r="AS7" s="106"/>
      <c r="AT7" s="2">
        <v>3.186674</v>
      </c>
      <c r="AU7" s="1">
        <v>3.109016</v>
      </c>
      <c r="AV7" s="1">
        <v>3.1869740000000002</v>
      </c>
      <c r="AW7" s="4">
        <v>3.2850090000000001</v>
      </c>
      <c r="AX7" s="25">
        <v>2.8638880000000002</v>
      </c>
      <c r="AY7" s="2">
        <f t="shared" ref="AY7:AY17" si="1">AVERAGE(B7,J7,R7,Z7,AH7,AP7)</f>
        <v>3.0619573333333334</v>
      </c>
      <c r="AZ7" s="1">
        <f t="shared" si="0"/>
        <v>3.0613448333333335</v>
      </c>
      <c r="BA7" s="1">
        <f t="shared" si="0"/>
        <v>3.0271201666666667</v>
      </c>
      <c r="BB7" s="3">
        <f t="shared" si="0"/>
        <v>3.0554110000000003</v>
      </c>
      <c r="BC7" s="2">
        <f t="shared" si="0"/>
        <v>3.1070478333333331</v>
      </c>
      <c r="BD7" s="1">
        <f t="shared" si="0"/>
        <v>3.1196435</v>
      </c>
      <c r="BE7" s="1">
        <f t="shared" si="0"/>
        <v>3.0061548333333334</v>
      </c>
      <c r="BF7" s="4">
        <f t="shared" si="0"/>
        <v>3.2003543333333329</v>
      </c>
    </row>
    <row r="8" spans="1:58" ht="15.75" thickBot="1" x14ac:dyDescent="0.3">
      <c r="A8" s="15" t="s">
        <v>4</v>
      </c>
      <c r="B8" s="9">
        <v>4.0745209999999998</v>
      </c>
      <c r="C8" s="1">
        <v>4.0780649999999996</v>
      </c>
      <c r="D8" s="1">
        <v>4.1258999999999997</v>
      </c>
      <c r="E8" s="3">
        <v>4.107856</v>
      </c>
      <c r="F8" s="30">
        <v>4.011774</v>
      </c>
      <c r="G8" s="1">
        <v>4.3316210000000002</v>
      </c>
      <c r="H8" s="1">
        <v>4.2180359999999997</v>
      </c>
      <c r="I8" s="4">
        <v>4.1264609999999999</v>
      </c>
      <c r="J8" s="9">
        <v>4.3550500000000003</v>
      </c>
      <c r="K8" s="1">
        <v>4.30931</v>
      </c>
      <c r="L8" s="1">
        <v>4.3514460000000001</v>
      </c>
      <c r="M8" s="3">
        <v>4.3751740000000003</v>
      </c>
      <c r="N8" s="2">
        <v>4.420623</v>
      </c>
      <c r="O8" s="1">
        <v>4.4974030000000003</v>
      </c>
      <c r="P8" s="1">
        <v>4.5180610000000003</v>
      </c>
      <c r="Q8" s="4">
        <v>4.5643200000000004</v>
      </c>
      <c r="R8" s="9">
        <v>4.0564619999999998</v>
      </c>
      <c r="S8" s="1">
        <v>4.0789160000000004</v>
      </c>
      <c r="T8" s="1">
        <v>4.056241</v>
      </c>
      <c r="U8" s="3">
        <v>4.1531120000000001</v>
      </c>
      <c r="V8" s="2">
        <v>4.2001470000000003</v>
      </c>
      <c r="W8" s="1">
        <v>4.1976449999999996</v>
      </c>
      <c r="X8" s="1">
        <v>4.21875</v>
      </c>
      <c r="Y8" s="4">
        <v>4.2754219999999998</v>
      </c>
      <c r="Z8" s="9">
        <v>4.1458589999999997</v>
      </c>
      <c r="AA8" s="1">
        <v>4.2061339999999996</v>
      </c>
      <c r="AB8" s="1">
        <v>4.1655670000000002</v>
      </c>
      <c r="AC8" s="3">
        <v>4.1522800000000002</v>
      </c>
      <c r="AD8" s="2">
        <v>4.2182079999999997</v>
      </c>
      <c r="AE8" s="1">
        <v>3.0826820000000001</v>
      </c>
      <c r="AF8" s="1">
        <v>4.2552919999999999</v>
      </c>
      <c r="AG8" s="4">
        <v>4.4731050000000003</v>
      </c>
      <c r="AH8" s="9">
        <v>4.1576009999999997</v>
      </c>
      <c r="AI8" s="1">
        <v>4.314921</v>
      </c>
      <c r="AJ8" s="1">
        <v>4.2922640000000003</v>
      </c>
      <c r="AK8" s="3">
        <v>4.1592830000000003</v>
      </c>
      <c r="AL8" s="2">
        <v>4.2878109999999996</v>
      </c>
      <c r="AM8" s="1">
        <v>4.4462669999999997</v>
      </c>
      <c r="AN8" s="1">
        <v>4.3538449999999997</v>
      </c>
      <c r="AO8" s="4">
        <v>4.3062230000000001</v>
      </c>
      <c r="AP8" s="2">
        <v>4.4691239999999999</v>
      </c>
      <c r="AQ8" s="1">
        <v>4.2594450000000004</v>
      </c>
      <c r="AR8" s="1">
        <v>4.0881049999999997</v>
      </c>
      <c r="AS8" s="106"/>
      <c r="AT8" s="2">
        <v>4.4344919999999997</v>
      </c>
      <c r="AU8" s="1">
        <v>4.2311860000000001</v>
      </c>
      <c r="AV8" s="1">
        <v>4.2806730000000002</v>
      </c>
      <c r="AW8" s="4">
        <v>4.4298900000000003</v>
      </c>
      <c r="AX8" s="25">
        <v>3.9712960000000002</v>
      </c>
      <c r="AY8" s="2">
        <f t="shared" si="1"/>
        <v>4.2097695000000002</v>
      </c>
      <c r="AZ8" s="1">
        <f t="shared" si="0"/>
        <v>4.2077984999999991</v>
      </c>
      <c r="BA8" s="1">
        <f t="shared" si="0"/>
        <v>4.1799204999999997</v>
      </c>
      <c r="BB8" s="3">
        <f t="shared" si="0"/>
        <v>4.1895410000000002</v>
      </c>
      <c r="BC8" s="2">
        <f t="shared" si="0"/>
        <v>4.2621758333333331</v>
      </c>
      <c r="BD8" s="1">
        <f t="shared" si="0"/>
        <v>4.1311340000000003</v>
      </c>
      <c r="BE8" s="1">
        <f t="shared" si="0"/>
        <v>4.3074428333333339</v>
      </c>
      <c r="BF8" s="4">
        <f t="shared" si="0"/>
        <v>4.362570166666667</v>
      </c>
    </row>
    <row r="9" spans="1:58" ht="15.75" thickBot="1" x14ac:dyDescent="0.3">
      <c r="A9" s="15" t="s">
        <v>5</v>
      </c>
      <c r="B9" s="9">
        <v>5.6592650000000004</v>
      </c>
      <c r="C9" s="1">
        <v>5.6937559999999996</v>
      </c>
      <c r="D9" s="1">
        <v>5.8113409999999996</v>
      </c>
      <c r="E9" s="3">
        <v>5.7627050000000004</v>
      </c>
      <c r="F9" s="30">
        <v>5.8911150000000001</v>
      </c>
      <c r="G9" s="1">
        <v>5.8213629999999998</v>
      </c>
      <c r="H9" s="1">
        <v>5.8958899999999996</v>
      </c>
      <c r="I9" s="4">
        <v>6.1598280000000001</v>
      </c>
      <c r="J9" s="9">
        <v>5.8004939999999996</v>
      </c>
      <c r="K9" s="1">
        <v>5.8275649999999999</v>
      </c>
      <c r="L9" s="1">
        <v>5.7962829999999999</v>
      </c>
      <c r="M9" s="3">
        <v>5.8580540000000001</v>
      </c>
      <c r="N9" s="2">
        <v>5.942437</v>
      </c>
      <c r="O9" s="1">
        <v>5.9496890000000002</v>
      </c>
      <c r="P9" s="1">
        <v>5.9873729999999998</v>
      </c>
      <c r="Q9" s="4">
        <v>6.039968</v>
      </c>
      <c r="R9" s="9">
        <v>5.7215049999999996</v>
      </c>
      <c r="S9" s="1">
        <v>5.6781649999999999</v>
      </c>
      <c r="T9" s="1">
        <v>5.6383729999999996</v>
      </c>
      <c r="U9" s="3">
        <v>5.6668279999999998</v>
      </c>
      <c r="V9" s="2">
        <v>5.7295319999999998</v>
      </c>
      <c r="W9" s="1">
        <v>5.7877219999999996</v>
      </c>
      <c r="X9" s="1">
        <v>5.831747</v>
      </c>
      <c r="Y9" s="4">
        <v>5.8708999999999998</v>
      </c>
      <c r="Z9" s="9">
        <v>5.717231</v>
      </c>
      <c r="AA9" s="1">
        <v>5.7454359999999998</v>
      </c>
      <c r="AB9" s="1">
        <v>5.7196309999999997</v>
      </c>
      <c r="AC9" s="3">
        <v>5.8411229999999996</v>
      </c>
      <c r="AD9" s="2">
        <v>5.688123</v>
      </c>
      <c r="AE9" s="1">
        <v>5.8728210000000001</v>
      </c>
      <c r="AF9" s="1">
        <v>5.833215</v>
      </c>
      <c r="AG9" s="4">
        <v>5.997147</v>
      </c>
      <c r="AH9" s="9">
        <v>5.8162969999999996</v>
      </c>
      <c r="AI9" s="1">
        <v>5.6814109999999998</v>
      </c>
      <c r="AJ9" s="1">
        <v>5.832586</v>
      </c>
      <c r="AK9" s="3">
        <v>5.6326049999999999</v>
      </c>
      <c r="AL9" s="2">
        <v>5.8222620000000003</v>
      </c>
      <c r="AM9" s="1">
        <v>5.8322859999999999</v>
      </c>
      <c r="AN9" s="1">
        <v>5.7394759999999998</v>
      </c>
      <c r="AO9" s="4">
        <v>5.9972149999999997</v>
      </c>
      <c r="AP9" s="2">
        <v>5.8494650000000004</v>
      </c>
      <c r="AQ9" s="1">
        <v>5.6826800000000004</v>
      </c>
      <c r="AR9" s="1">
        <v>5.8070899999999996</v>
      </c>
      <c r="AS9" s="106"/>
      <c r="AT9" s="2">
        <v>5.952998</v>
      </c>
      <c r="AU9" s="1">
        <v>5.9029119999999997</v>
      </c>
      <c r="AV9" s="1">
        <v>5.8477439999999996</v>
      </c>
      <c r="AW9" s="4">
        <v>5.9778269999999996</v>
      </c>
      <c r="AX9" s="25">
        <v>5.450787</v>
      </c>
      <c r="AY9" s="2">
        <f t="shared" si="1"/>
        <v>5.7607094999999999</v>
      </c>
      <c r="AZ9" s="1">
        <f t="shared" si="0"/>
        <v>5.7181688333333334</v>
      </c>
      <c r="BA9" s="1">
        <f t="shared" si="0"/>
        <v>5.7675506666666658</v>
      </c>
      <c r="BB9" s="3">
        <f t="shared" si="0"/>
        <v>5.7522629999999992</v>
      </c>
      <c r="BC9" s="2">
        <f t="shared" si="0"/>
        <v>5.8377445000000003</v>
      </c>
      <c r="BD9" s="1">
        <f t="shared" si="0"/>
        <v>5.8611321666666667</v>
      </c>
      <c r="BE9" s="1">
        <f t="shared" si="0"/>
        <v>5.8559074999999998</v>
      </c>
      <c r="BF9" s="4">
        <f t="shared" si="0"/>
        <v>6.0071474999999994</v>
      </c>
    </row>
    <row r="10" spans="1:58" ht="15.75" thickBot="1" x14ac:dyDescent="0.3">
      <c r="A10" s="15" t="s">
        <v>6</v>
      </c>
      <c r="B10" s="9">
        <v>6.8394690000000002</v>
      </c>
      <c r="C10" s="1">
        <v>7.0790199999999999</v>
      </c>
      <c r="D10" s="1">
        <v>6.9458120000000001</v>
      </c>
      <c r="E10" s="3">
        <v>6.9675820000000002</v>
      </c>
      <c r="F10" s="30">
        <v>6.907565</v>
      </c>
      <c r="G10" s="1">
        <v>7.0938340000000002</v>
      </c>
      <c r="H10" s="1">
        <v>7.1643220000000003</v>
      </c>
      <c r="I10" s="4">
        <v>7.1219169999999998</v>
      </c>
      <c r="J10" s="9">
        <v>6.8499150000000002</v>
      </c>
      <c r="K10" s="1">
        <v>6.8325579999999997</v>
      </c>
      <c r="L10" s="1">
        <v>6.8623519999999996</v>
      </c>
      <c r="M10" s="3">
        <v>6.8535199999999996</v>
      </c>
      <c r="N10" s="2">
        <v>6.9528460000000001</v>
      </c>
      <c r="O10" s="1">
        <v>6.991511</v>
      </c>
      <c r="P10" s="1">
        <v>7.0495229999999998</v>
      </c>
      <c r="Q10" s="4">
        <v>7.0846629999999999</v>
      </c>
      <c r="R10" s="9">
        <v>6.7879969999999998</v>
      </c>
      <c r="S10" s="1">
        <v>6.8032360000000001</v>
      </c>
      <c r="T10" s="1">
        <v>6.7259650000000004</v>
      </c>
      <c r="U10" s="3">
        <v>6.8933600000000004</v>
      </c>
      <c r="V10" s="2">
        <v>6.9242990000000004</v>
      </c>
      <c r="W10" s="1">
        <v>6.9545919999999999</v>
      </c>
      <c r="X10" s="1">
        <v>6.9997959999999999</v>
      </c>
      <c r="Y10" s="4">
        <v>7.1222909999999997</v>
      </c>
      <c r="Z10" s="9">
        <v>6.8508209999999998</v>
      </c>
      <c r="AA10" s="1">
        <v>6.8360779999999997</v>
      </c>
      <c r="AB10" s="1">
        <v>6.9439270000000004</v>
      </c>
      <c r="AC10" s="3">
        <v>6.6813019999999996</v>
      </c>
      <c r="AD10" s="2">
        <v>6.9571560000000003</v>
      </c>
      <c r="AE10" s="1">
        <v>6.8982789999999996</v>
      </c>
      <c r="AF10" s="1">
        <v>7.0378910000000001</v>
      </c>
      <c r="AG10" s="4">
        <v>7.130363</v>
      </c>
      <c r="AH10" s="9">
        <v>6.9886879999999998</v>
      </c>
      <c r="AI10" s="1">
        <v>7.0898979999999998</v>
      </c>
      <c r="AJ10" s="1">
        <v>6.926482</v>
      </c>
      <c r="AK10" s="3">
        <v>7.1124869999999998</v>
      </c>
      <c r="AL10" s="2">
        <v>7.0793619999999997</v>
      </c>
      <c r="AM10" s="1">
        <v>7.0450790000000003</v>
      </c>
      <c r="AN10" s="1">
        <v>7.0361750000000001</v>
      </c>
      <c r="AO10" s="4">
        <v>7.2711100000000002</v>
      </c>
      <c r="AP10" s="2">
        <v>6.9182439999999996</v>
      </c>
      <c r="AQ10" s="1">
        <v>6.9551829999999999</v>
      </c>
      <c r="AR10" s="1">
        <v>6.8406779999999996</v>
      </c>
      <c r="AS10" s="106"/>
      <c r="AT10" s="2">
        <v>6.9114990000000001</v>
      </c>
      <c r="AU10" s="1">
        <v>7.0082750000000003</v>
      </c>
      <c r="AV10" s="1">
        <v>7.0709429999999998</v>
      </c>
      <c r="AW10" s="4">
        <v>7.1712040000000004</v>
      </c>
      <c r="AX10" s="25">
        <v>6.5522210000000003</v>
      </c>
      <c r="AY10" s="2">
        <f t="shared" si="1"/>
        <v>6.8725223333333334</v>
      </c>
      <c r="AZ10" s="1">
        <f t="shared" si="0"/>
        <v>6.9326621666666659</v>
      </c>
      <c r="BA10" s="1">
        <f t="shared" si="0"/>
        <v>6.8742026666666662</v>
      </c>
      <c r="BB10" s="3">
        <f t="shared" si="0"/>
        <v>6.9016502000000006</v>
      </c>
      <c r="BC10" s="2">
        <f t="shared" si="0"/>
        <v>6.955454500000001</v>
      </c>
      <c r="BD10" s="1">
        <f t="shared" si="0"/>
        <v>6.998594999999999</v>
      </c>
      <c r="BE10" s="1">
        <f t="shared" si="0"/>
        <v>7.0597749999999992</v>
      </c>
      <c r="BF10" s="4">
        <f t="shared" si="0"/>
        <v>7.1502580000000009</v>
      </c>
    </row>
    <row r="11" spans="1:58" ht="15.75" thickBot="1" x14ac:dyDescent="0.3">
      <c r="A11" s="15" t="s">
        <v>7</v>
      </c>
      <c r="B11" s="9">
        <v>7.3856450000000002</v>
      </c>
      <c r="C11" s="1">
        <v>7.4485020000000004</v>
      </c>
      <c r="D11" s="1">
        <v>7.475733</v>
      </c>
      <c r="E11" s="3">
        <v>7.5704539999999998</v>
      </c>
      <c r="F11" s="30">
        <v>7.4901609999999996</v>
      </c>
      <c r="G11" s="1">
        <v>7.5173959999999997</v>
      </c>
      <c r="H11" s="1">
        <v>7.7473020000000004</v>
      </c>
      <c r="I11" s="4">
        <v>7.8430799999999996</v>
      </c>
      <c r="J11" s="9">
        <v>7.5547579999999996</v>
      </c>
      <c r="K11" s="1">
        <v>7.5794259999999998</v>
      </c>
      <c r="L11" s="1">
        <v>7.6088399999999998</v>
      </c>
      <c r="M11" s="3">
        <v>7.6084059999999996</v>
      </c>
      <c r="N11" s="2">
        <v>7.6480139999999999</v>
      </c>
      <c r="O11" s="1">
        <v>7.7337720000000001</v>
      </c>
      <c r="P11" s="1">
        <v>7.7907409999999997</v>
      </c>
      <c r="Q11" s="4">
        <v>7.8258520000000003</v>
      </c>
      <c r="R11" s="9">
        <v>7.6020700000000003</v>
      </c>
      <c r="S11" s="1">
        <v>7.4859080000000002</v>
      </c>
      <c r="T11" s="1">
        <v>7.525563</v>
      </c>
      <c r="U11" s="3">
        <v>7.5352480000000002</v>
      </c>
      <c r="V11" s="2">
        <v>7.6227349999999996</v>
      </c>
      <c r="W11" s="1">
        <v>7.6991759999999996</v>
      </c>
      <c r="X11" s="1">
        <v>7.748443</v>
      </c>
      <c r="Y11" s="4">
        <v>7.7857570000000003</v>
      </c>
      <c r="Z11" s="9">
        <v>7.6042360000000002</v>
      </c>
      <c r="AA11" s="1">
        <v>7.6022379999999998</v>
      </c>
      <c r="AB11" s="1">
        <v>7.554754</v>
      </c>
      <c r="AC11" s="3">
        <v>7.5363160000000002</v>
      </c>
      <c r="AD11" s="2">
        <v>7.7199660000000003</v>
      </c>
      <c r="AE11" s="1">
        <v>7.6893849999999997</v>
      </c>
      <c r="AF11" s="1">
        <v>7.7581769999999999</v>
      </c>
      <c r="AG11" s="4">
        <v>7.9125699999999997</v>
      </c>
      <c r="AH11" s="9">
        <v>7.5401220000000002</v>
      </c>
      <c r="AI11" s="1">
        <v>7.5542569999999998</v>
      </c>
      <c r="AJ11" s="1">
        <v>7.5277609999999999</v>
      </c>
      <c r="AK11" s="3">
        <v>7.5825480000000001</v>
      </c>
      <c r="AL11" s="2">
        <v>7.7123160000000004</v>
      </c>
      <c r="AM11" s="1">
        <v>7.7903950000000002</v>
      </c>
      <c r="AN11" s="1">
        <v>7.8333560000000002</v>
      </c>
      <c r="AO11" s="4">
        <v>7.9172229999999999</v>
      </c>
      <c r="AP11" s="2">
        <v>7.7270269999999996</v>
      </c>
      <c r="AQ11" s="1">
        <v>7.6671699999999996</v>
      </c>
      <c r="AR11" s="1">
        <v>7.5343080000000002</v>
      </c>
      <c r="AS11" s="106"/>
      <c r="AT11" s="2">
        <v>7.6057569999999997</v>
      </c>
      <c r="AU11" s="1">
        <v>7.7530929999999998</v>
      </c>
      <c r="AV11" s="1">
        <v>7.6994749999999996</v>
      </c>
      <c r="AW11" s="4">
        <v>7.7830360000000001</v>
      </c>
      <c r="AX11" s="25">
        <v>7.2080760000000001</v>
      </c>
      <c r="AY11" s="2">
        <f t="shared" si="1"/>
        <v>7.5689763333333326</v>
      </c>
      <c r="AZ11" s="1">
        <f t="shared" si="0"/>
        <v>7.5562501666666657</v>
      </c>
      <c r="BA11" s="1">
        <f t="shared" si="0"/>
        <v>7.5378265000000004</v>
      </c>
      <c r="BB11" s="3">
        <f t="shared" si="0"/>
        <v>7.5665943999999996</v>
      </c>
      <c r="BC11" s="2">
        <f t="shared" si="0"/>
        <v>7.6331581666666652</v>
      </c>
      <c r="BD11" s="1">
        <f t="shared" si="0"/>
        <v>7.6972028333333347</v>
      </c>
      <c r="BE11" s="1">
        <f t="shared" si="0"/>
        <v>7.7629156666666672</v>
      </c>
      <c r="BF11" s="4">
        <f t="shared" si="0"/>
        <v>7.844586333333333</v>
      </c>
    </row>
    <row r="12" spans="1:58" ht="15.75" thickBot="1" x14ac:dyDescent="0.3">
      <c r="A12" s="15" t="s">
        <v>8</v>
      </c>
      <c r="B12" s="9">
        <v>6.8245110000000002</v>
      </c>
      <c r="C12" s="1">
        <v>6.860957</v>
      </c>
      <c r="D12" s="1">
        <v>7.0151969999999997</v>
      </c>
      <c r="E12" s="3">
        <v>6.9344919999999997</v>
      </c>
      <c r="F12" s="30">
        <v>6.9004380000000003</v>
      </c>
      <c r="G12" s="1">
        <v>6.9996530000000003</v>
      </c>
      <c r="H12" s="1">
        <v>7.2290999999999999</v>
      </c>
      <c r="I12" s="4">
        <v>7.270219</v>
      </c>
      <c r="J12" s="9">
        <v>6.9532189999999998</v>
      </c>
      <c r="K12" s="1">
        <v>6.9683120000000001</v>
      </c>
      <c r="L12" s="1">
        <v>7.0133970000000003</v>
      </c>
      <c r="M12" s="3">
        <v>7.0066990000000002</v>
      </c>
      <c r="N12" s="2">
        <v>7.0599949999999998</v>
      </c>
      <c r="O12" s="1">
        <v>7.1326450000000001</v>
      </c>
      <c r="P12" s="1">
        <v>7.1964769999999998</v>
      </c>
      <c r="Q12" s="4">
        <v>7.2813879999999997</v>
      </c>
      <c r="R12" s="9">
        <v>6.9977640000000001</v>
      </c>
      <c r="S12" s="1">
        <v>6.9742699999999997</v>
      </c>
      <c r="T12" s="1">
        <v>6.9831260000000004</v>
      </c>
      <c r="U12" s="3">
        <v>7.0000289999999996</v>
      </c>
      <c r="V12" s="2">
        <v>7.1276739999999998</v>
      </c>
      <c r="W12" s="1">
        <v>7.1648059999999996</v>
      </c>
      <c r="X12" s="1">
        <v>7.2143550000000003</v>
      </c>
      <c r="Y12" s="4">
        <v>7.2819690000000001</v>
      </c>
      <c r="Z12" s="9">
        <v>6.9729049999999999</v>
      </c>
      <c r="AA12" s="1">
        <v>6.9473570000000002</v>
      </c>
      <c r="AB12" s="1">
        <v>6.9718010000000001</v>
      </c>
      <c r="AC12" s="3">
        <v>7.002211</v>
      </c>
      <c r="AD12" s="2">
        <v>7.0836740000000002</v>
      </c>
      <c r="AE12" s="1">
        <v>7.1863729999999997</v>
      </c>
      <c r="AF12" s="1">
        <v>7.2108119999999998</v>
      </c>
      <c r="AG12" s="4">
        <v>7.3328550000000003</v>
      </c>
      <c r="AH12" s="9">
        <v>6.9819849999999999</v>
      </c>
      <c r="AI12" s="1">
        <v>7.0136419999999999</v>
      </c>
      <c r="AJ12" s="1">
        <v>7.0388019999999996</v>
      </c>
      <c r="AK12" s="3">
        <v>7.0430609999999998</v>
      </c>
      <c r="AL12" s="2">
        <v>7.1547409999999996</v>
      </c>
      <c r="AM12" s="1">
        <v>7.0783399999999999</v>
      </c>
      <c r="AN12" s="1">
        <v>7.1188659999999997</v>
      </c>
      <c r="AO12" s="4">
        <v>7.3261149999999997</v>
      </c>
      <c r="AP12" s="2">
        <v>7.0753269999999997</v>
      </c>
      <c r="AQ12" s="1">
        <v>6.9995580000000004</v>
      </c>
      <c r="AR12" s="1">
        <v>6.9536150000000001</v>
      </c>
      <c r="AS12" s="106"/>
      <c r="AT12" s="2">
        <v>7.0808749999999998</v>
      </c>
      <c r="AU12" s="1">
        <v>7.1297119999999996</v>
      </c>
      <c r="AV12" s="1">
        <v>7.1972490000000002</v>
      </c>
      <c r="AW12" s="4">
        <v>7.2625200000000003</v>
      </c>
      <c r="AX12" s="25">
        <v>6.5995619999999997</v>
      </c>
      <c r="AY12" s="2">
        <f t="shared" si="1"/>
        <v>6.9676185000000004</v>
      </c>
      <c r="AZ12" s="1">
        <f t="shared" si="0"/>
        <v>6.960682666666667</v>
      </c>
      <c r="BA12" s="1">
        <f t="shared" si="0"/>
        <v>6.9959896666666666</v>
      </c>
      <c r="BB12" s="3">
        <f t="shared" si="0"/>
        <v>6.9972984</v>
      </c>
      <c r="BC12" s="2">
        <f t="shared" si="0"/>
        <v>7.0678995000000002</v>
      </c>
      <c r="BD12" s="1">
        <f t="shared" si="0"/>
        <v>7.1152548333333323</v>
      </c>
      <c r="BE12" s="1">
        <f>AVERAGE(H12,P12,X12,AF12,AN12,AV12)</f>
        <v>7.1944765000000004</v>
      </c>
      <c r="BF12" s="4">
        <f t="shared" si="0"/>
        <v>7.2925110000000011</v>
      </c>
    </row>
    <row r="13" spans="1:58" ht="15.75" thickBot="1" x14ac:dyDescent="0.3">
      <c r="A13" s="15" t="s">
        <v>9</v>
      </c>
      <c r="B13" s="9">
        <v>6.384023</v>
      </c>
      <c r="C13" s="1">
        <v>6.4385859999999999</v>
      </c>
      <c r="D13" s="1">
        <v>6.3974589999999996</v>
      </c>
      <c r="E13" s="3">
        <v>6.3546250000000004</v>
      </c>
      <c r="F13" s="30">
        <v>6.4332539999999998</v>
      </c>
      <c r="G13" s="1">
        <v>6.4148110000000003</v>
      </c>
      <c r="H13" s="1">
        <v>6.594875</v>
      </c>
      <c r="I13" s="4">
        <v>6.7942910000000003</v>
      </c>
      <c r="J13" s="9">
        <v>6.4097419999999996</v>
      </c>
      <c r="K13" s="1">
        <v>6.4463600000000003</v>
      </c>
      <c r="L13" s="1">
        <v>6.4478220000000004</v>
      </c>
      <c r="M13" s="3">
        <v>6.4903060000000004</v>
      </c>
      <c r="N13" s="2">
        <v>6.5191420000000004</v>
      </c>
      <c r="O13" s="1">
        <v>6.6053069999999998</v>
      </c>
      <c r="P13" s="1">
        <v>6.713883</v>
      </c>
      <c r="Q13" s="4">
        <v>6.7881770000000001</v>
      </c>
      <c r="R13" s="9">
        <v>6.3454040000000003</v>
      </c>
      <c r="S13" s="1">
        <v>6.344881</v>
      </c>
      <c r="T13" s="1">
        <v>6.3188659999999999</v>
      </c>
      <c r="U13" s="3">
        <v>6.3477540000000001</v>
      </c>
      <c r="V13" s="2">
        <v>6.4600359999999997</v>
      </c>
      <c r="W13" s="1">
        <v>6.4822519999999999</v>
      </c>
      <c r="X13" s="1">
        <v>6.5196310000000004</v>
      </c>
      <c r="Y13" s="4">
        <v>6.6198199999999998</v>
      </c>
      <c r="Z13" s="9">
        <v>6.4299119999999998</v>
      </c>
      <c r="AA13" s="1">
        <v>6.4019130000000004</v>
      </c>
      <c r="AB13" s="1">
        <v>6.42577</v>
      </c>
      <c r="AC13" s="3">
        <v>6.4104859999999997</v>
      </c>
      <c r="AD13" s="2">
        <v>6.5304849999999997</v>
      </c>
      <c r="AE13" s="1">
        <v>6.6167629999999997</v>
      </c>
      <c r="AF13" s="1">
        <v>6.6325859999999999</v>
      </c>
      <c r="AG13" s="4">
        <v>6.8764570000000003</v>
      </c>
      <c r="AH13" s="9">
        <v>6.2466470000000003</v>
      </c>
      <c r="AI13" s="1">
        <v>6.2975510000000003</v>
      </c>
      <c r="AJ13" s="1">
        <v>6.3614730000000002</v>
      </c>
      <c r="AK13" s="3">
        <v>6.3136720000000004</v>
      </c>
      <c r="AL13" s="2">
        <v>6.4553079999999996</v>
      </c>
      <c r="AM13" s="1">
        <v>6.4049139999999998</v>
      </c>
      <c r="AN13" s="1">
        <v>6.3179780000000001</v>
      </c>
      <c r="AO13" s="4">
        <v>6.6539489999999999</v>
      </c>
      <c r="AP13" s="2">
        <v>6.5328150000000003</v>
      </c>
      <c r="AQ13" s="1">
        <v>6.4629339999999997</v>
      </c>
      <c r="AR13" s="1">
        <v>6.4643930000000003</v>
      </c>
      <c r="AS13" s="106"/>
      <c r="AT13" s="2">
        <v>6.5201510000000003</v>
      </c>
      <c r="AU13" s="1">
        <v>6.5642490000000002</v>
      </c>
      <c r="AV13" s="1">
        <v>6.5652359999999996</v>
      </c>
      <c r="AW13" s="4">
        <v>6.6282300000000003</v>
      </c>
      <c r="AX13" s="25">
        <v>6.0328889999999999</v>
      </c>
      <c r="AY13" s="2">
        <f t="shared" si="1"/>
        <v>6.3914238333333344</v>
      </c>
      <c r="AZ13" s="1">
        <f t="shared" si="0"/>
        <v>6.3987041666666657</v>
      </c>
      <c r="BA13" s="1">
        <f t="shared" si="0"/>
        <v>6.4026304999999999</v>
      </c>
      <c r="BB13" s="3">
        <f t="shared" si="0"/>
        <v>6.3833685999999998</v>
      </c>
      <c r="BC13" s="2">
        <f t="shared" si="0"/>
        <v>6.4863959999999992</v>
      </c>
      <c r="BD13" s="1">
        <f t="shared" si="0"/>
        <v>6.514716</v>
      </c>
      <c r="BE13" s="1">
        <f t="shared" si="0"/>
        <v>6.5573648333333336</v>
      </c>
      <c r="BF13" s="4">
        <f t="shared" si="0"/>
        <v>6.7268206666666659</v>
      </c>
    </row>
    <row r="14" spans="1:58" ht="15.75" thickBot="1" x14ac:dyDescent="0.3">
      <c r="A14" s="15" t="s">
        <v>10</v>
      </c>
      <c r="B14" s="9">
        <v>5.5662010000000004</v>
      </c>
      <c r="C14" s="1">
        <v>5.7384219999999999</v>
      </c>
      <c r="D14" s="1">
        <v>5.6708910000000001</v>
      </c>
      <c r="E14" s="3">
        <v>5.6856210000000003</v>
      </c>
      <c r="F14" s="30">
        <v>5.6479739999999996</v>
      </c>
      <c r="G14" s="1">
        <v>5.7156820000000002</v>
      </c>
      <c r="H14" s="1">
        <v>5.8655299999999997</v>
      </c>
      <c r="I14" s="4">
        <v>5.8117929999999998</v>
      </c>
      <c r="J14" s="9">
        <v>5.7130010000000002</v>
      </c>
      <c r="K14" s="1">
        <v>5.7156750000000001</v>
      </c>
      <c r="L14" s="1">
        <v>5.7448839999999999</v>
      </c>
      <c r="M14" s="3">
        <v>5.7756819999999998</v>
      </c>
      <c r="N14" s="2">
        <v>5.8122179999999997</v>
      </c>
      <c r="O14" s="1">
        <v>5.865443</v>
      </c>
      <c r="P14" s="1">
        <v>5.9001869999999998</v>
      </c>
      <c r="Q14" s="4">
        <v>5.9614830000000003</v>
      </c>
      <c r="R14" s="9">
        <v>5.6526399999999999</v>
      </c>
      <c r="S14" s="1">
        <v>5.591323</v>
      </c>
      <c r="T14" s="1">
        <v>5.6118249999999996</v>
      </c>
      <c r="U14" s="3">
        <v>5.6524049999999999</v>
      </c>
      <c r="V14" s="2">
        <v>5.7296500000000004</v>
      </c>
      <c r="W14" s="1">
        <v>5.741123</v>
      </c>
      <c r="X14" s="1">
        <v>5.747179</v>
      </c>
      <c r="Y14" s="4">
        <v>5.7884779999999996</v>
      </c>
      <c r="Z14" s="9">
        <v>5.670064</v>
      </c>
      <c r="AA14" s="1">
        <v>5.7308300000000001</v>
      </c>
      <c r="AB14" s="1">
        <v>5.6939339999999996</v>
      </c>
      <c r="AC14" s="3">
        <v>5.61355</v>
      </c>
      <c r="AD14" s="2">
        <v>5.7645379999999999</v>
      </c>
      <c r="AE14" s="1">
        <v>5.8323700000000001</v>
      </c>
      <c r="AF14" s="1">
        <v>5.8128960000000003</v>
      </c>
      <c r="AG14" s="4">
        <v>5.9400040000000001</v>
      </c>
      <c r="AH14" s="9">
        <v>5.5683369999999996</v>
      </c>
      <c r="AI14" s="1">
        <v>5.679576</v>
      </c>
      <c r="AJ14" s="1">
        <v>5.601127</v>
      </c>
      <c r="AK14" s="3">
        <v>5.5036610000000001</v>
      </c>
      <c r="AL14" s="2">
        <v>5.6605619999999996</v>
      </c>
      <c r="AM14" s="1">
        <v>5.7861140000000004</v>
      </c>
      <c r="AN14" s="1">
        <v>5.8359059999999996</v>
      </c>
      <c r="AO14" s="4">
        <v>5.8296549999999998</v>
      </c>
      <c r="AP14" s="2">
        <v>5.7931400000000002</v>
      </c>
      <c r="AQ14" s="1">
        <v>5.7681069999999997</v>
      </c>
      <c r="AR14" s="1">
        <v>5.7654629999999996</v>
      </c>
      <c r="AS14" s="106"/>
      <c r="AT14" s="2">
        <v>5.8080939999999996</v>
      </c>
      <c r="AU14" s="1">
        <v>5.8414780000000004</v>
      </c>
      <c r="AV14" s="1">
        <v>5.8065220000000002</v>
      </c>
      <c r="AW14" s="4">
        <v>6.0815700000000001</v>
      </c>
      <c r="AX14" s="25">
        <v>5.4179560000000002</v>
      </c>
      <c r="AY14" s="2">
        <f t="shared" si="1"/>
        <v>5.6605638333333337</v>
      </c>
      <c r="AZ14" s="1">
        <f t="shared" si="0"/>
        <v>5.7039888333333337</v>
      </c>
      <c r="BA14" s="1">
        <f t="shared" si="0"/>
        <v>5.6813539999999989</v>
      </c>
      <c r="BB14" s="3">
        <f t="shared" si="0"/>
        <v>5.6461838000000011</v>
      </c>
      <c r="BC14" s="2">
        <f t="shared" si="0"/>
        <v>5.737172666666666</v>
      </c>
      <c r="BD14" s="1">
        <f t="shared" si="0"/>
        <v>5.797035000000001</v>
      </c>
      <c r="BE14" s="1">
        <f t="shared" si="0"/>
        <v>5.8280366666666668</v>
      </c>
      <c r="BF14" s="4">
        <f t="shared" si="0"/>
        <v>5.9021638333333337</v>
      </c>
    </row>
    <row r="15" spans="1:58" ht="15.75" thickBot="1" x14ac:dyDescent="0.3">
      <c r="A15" s="15" t="s">
        <v>11</v>
      </c>
      <c r="B15" s="9">
        <v>4.34741</v>
      </c>
      <c r="C15" s="1">
        <v>4.3773489999999997</v>
      </c>
      <c r="D15" s="1">
        <v>4.4444809999999997</v>
      </c>
      <c r="E15" s="3">
        <v>4.4125009999999998</v>
      </c>
      <c r="F15" s="30">
        <v>4.3063560000000001</v>
      </c>
      <c r="G15" s="1">
        <v>4.4611939999999999</v>
      </c>
      <c r="H15" s="1">
        <v>4.4777050000000003</v>
      </c>
      <c r="I15" s="4">
        <v>4.5198520000000002</v>
      </c>
      <c r="J15" s="9">
        <v>4.4313089999999997</v>
      </c>
      <c r="K15" s="1">
        <v>4.4151759999999998</v>
      </c>
      <c r="L15" s="1">
        <v>4.4216879999999996</v>
      </c>
      <c r="M15" s="3">
        <v>4.4207609999999997</v>
      </c>
      <c r="N15" s="2">
        <v>4.5064830000000002</v>
      </c>
      <c r="O15" s="1">
        <v>4.5069780000000002</v>
      </c>
      <c r="P15" s="1">
        <v>4.5572699999999999</v>
      </c>
      <c r="Q15" s="4">
        <v>4.5771119999999996</v>
      </c>
      <c r="R15" s="9">
        <v>4.3793889999999998</v>
      </c>
      <c r="S15" s="1">
        <v>4.2944430000000002</v>
      </c>
      <c r="T15" s="1">
        <v>4.3572369999999996</v>
      </c>
      <c r="U15" s="3">
        <v>4.3723450000000001</v>
      </c>
      <c r="V15" s="2">
        <v>4.493131</v>
      </c>
      <c r="W15" s="1">
        <v>4.4384110000000003</v>
      </c>
      <c r="X15" s="1">
        <v>4.3773489999999997</v>
      </c>
      <c r="Y15" s="4">
        <v>4.536924</v>
      </c>
      <c r="Z15" s="9">
        <v>4.2860139999999998</v>
      </c>
      <c r="AA15" s="1">
        <v>4.2519609999999997</v>
      </c>
      <c r="AB15" s="1">
        <v>4.3598150000000002</v>
      </c>
      <c r="AC15" s="3">
        <v>4.3844000000000003</v>
      </c>
      <c r="AD15" s="2">
        <v>4.3771519999999997</v>
      </c>
      <c r="AE15" s="1">
        <v>4.3637259999999998</v>
      </c>
      <c r="AF15" s="1">
        <v>4.4287330000000003</v>
      </c>
      <c r="AG15" s="4">
        <v>4.4880750000000003</v>
      </c>
      <c r="AH15" s="9">
        <v>4.4177799999999996</v>
      </c>
      <c r="AI15" s="1">
        <v>4.3177989999999999</v>
      </c>
      <c r="AJ15" s="1">
        <v>4.2309559999999999</v>
      </c>
      <c r="AK15" s="3">
        <v>4.3230979999999999</v>
      </c>
      <c r="AL15" s="2">
        <v>4.4208239999999996</v>
      </c>
      <c r="AM15" s="1">
        <v>4.3867010000000004</v>
      </c>
      <c r="AN15" s="1">
        <v>4.3766420000000004</v>
      </c>
      <c r="AO15" s="4">
        <v>4.4256209999999996</v>
      </c>
      <c r="AP15" s="2">
        <v>4.6331009999999999</v>
      </c>
      <c r="AQ15" s="1">
        <v>4.539237</v>
      </c>
      <c r="AR15" s="1">
        <v>4.3091290000000004</v>
      </c>
      <c r="AS15" s="106"/>
      <c r="AT15" s="2">
        <v>4.574586</v>
      </c>
      <c r="AU15" s="1">
        <v>4.5301309999999999</v>
      </c>
      <c r="AV15" s="1">
        <v>4.6487569999999998</v>
      </c>
      <c r="AW15" s="4">
        <v>4.7054530000000003</v>
      </c>
      <c r="AX15" s="25">
        <v>4.1721320000000004</v>
      </c>
      <c r="AY15" s="2">
        <f t="shared" si="1"/>
        <v>4.4158338333333331</v>
      </c>
      <c r="AZ15" s="1">
        <f t="shared" si="0"/>
        <v>4.3659941666666668</v>
      </c>
      <c r="BA15" s="1">
        <f t="shared" si="0"/>
        <v>4.3538843333333332</v>
      </c>
      <c r="BB15" s="3">
        <f t="shared" si="0"/>
        <v>4.3826210000000003</v>
      </c>
      <c r="BC15" s="2">
        <f t="shared" si="0"/>
        <v>4.4464220000000001</v>
      </c>
      <c r="BD15" s="1">
        <f t="shared" si="0"/>
        <v>4.4478568333333337</v>
      </c>
      <c r="BE15" s="1">
        <f t="shared" si="0"/>
        <v>4.4777426666666669</v>
      </c>
      <c r="BF15" s="4">
        <f t="shared" si="0"/>
        <v>4.5421728333333329</v>
      </c>
    </row>
    <row r="16" spans="1:58" ht="15.75" thickBot="1" x14ac:dyDescent="0.3">
      <c r="A16" s="15" t="s">
        <v>12</v>
      </c>
      <c r="B16" s="9">
        <v>3.0069409999999999</v>
      </c>
      <c r="C16" s="1">
        <v>2.968845</v>
      </c>
      <c r="D16" s="1">
        <v>2.9017559999999998</v>
      </c>
      <c r="E16" s="3">
        <v>2.975956</v>
      </c>
      <c r="F16" s="30">
        <v>2.9463309999999998</v>
      </c>
      <c r="G16" s="1">
        <v>2.9227370000000001</v>
      </c>
      <c r="H16" s="1">
        <v>2.8959090000000001</v>
      </c>
      <c r="I16" s="4">
        <v>2.993217</v>
      </c>
      <c r="J16" s="9">
        <v>3.0502590000000001</v>
      </c>
      <c r="K16" s="1">
        <v>3.0461299999999998</v>
      </c>
      <c r="L16" s="1">
        <v>3.0419269999999998</v>
      </c>
      <c r="M16" s="3">
        <v>3.071888</v>
      </c>
      <c r="N16" s="2">
        <v>3.1559970000000002</v>
      </c>
      <c r="O16" s="1">
        <v>3.148587</v>
      </c>
      <c r="P16" s="1">
        <v>3.1915499999999999</v>
      </c>
      <c r="Q16" s="4">
        <v>3.2427589999999999</v>
      </c>
      <c r="R16" s="9">
        <v>2.860338</v>
      </c>
      <c r="S16" s="1">
        <v>2.9095879999999998</v>
      </c>
      <c r="T16" s="1">
        <v>2.9231259999999999</v>
      </c>
      <c r="U16" s="3">
        <v>2.9471590000000001</v>
      </c>
      <c r="V16" s="2">
        <v>2.9451390000000002</v>
      </c>
      <c r="W16" s="1">
        <v>2.9551910000000001</v>
      </c>
      <c r="X16" s="1">
        <v>2.9774060000000002</v>
      </c>
      <c r="Y16" s="4">
        <v>2.9624619999999999</v>
      </c>
      <c r="Z16" s="9">
        <v>2.9155009999999999</v>
      </c>
      <c r="AA16" s="1">
        <v>2.822565</v>
      </c>
      <c r="AB16" s="1">
        <v>2.8935010000000001</v>
      </c>
      <c r="AC16" s="3">
        <v>2.8478210000000002</v>
      </c>
      <c r="AD16" s="2">
        <v>4.3771519999999997</v>
      </c>
      <c r="AE16" s="1">
        <v>2.9777040000000001</v>
      </c>
      <c r="AF16" s="1">
        <v>2.9841419999999999</v>
      </c>
      <c r="AG16" s="4">
        <v>3.0496129999999999</v>
      </c>
      <c r="AH16" s="9">
        <v>3.0468009999999999</v>
      </c>
      <c r="AI16" s="1">
        <v>2.9385349999999999</v>
      </c>
      <c r="AJ16" s="1">
        <v>2.8785720000000001</v>
      </c>
      <c r="AK16" s="3">
        <v>2.9396990000000001</v>
      </c>
      <c r="AL16" s="2">
        <v>2.9784259999999998</v>
      </c>
      <c r="AM16" s="1">
        <v>2.9439440000000001</v>
      </c>
      <c r="AN16" s="1">
        <v>2.9928970000000001</v>
      </c>
      <c r="AO16" s="4">
        <v>3.0144359999999999</v>
      </c>
      <c r="AP16" s="2">
        <v>3.0235989999999999</v>
      </c>
      <c r="AQ16" s="1">
        <v>2.9449930000000002</v>
      </c>
      <c r="AR16" s="1">
        <v>2.9403290000000002</v>
      </c>
      <c r="AS16" s="106"/>
      <c r="AT16" s="2">
        <v>2.9813079999999998</v>
      </c>
      <c r="AU16" s="1">
        <v>2.9911880000000002</v>
      </c>
      <c r="AV16" s="1">
        <v>3.1168459999999998</v>
      </c>
      <c r="AW16" s="4">
        <v>3.2559230000000001</v>
      </c>
      <c r="AX16" s="25">
        <v>2.7822439999999999</v>
      </c>
      <c r="AY16" s="2">
        <f t="shared" si="1"/>
        <v>2.9839064999999998</v>
      </c>
      <c r="AZ16" s="1">
        <f t="shared" si="0"/>
        <v>2.938442666666667</v>
      </c>
      <c r="BA16" s="1">
        <f t="shared" si="0"/>
        <v>2.9298685</v>
      </c>
      <c r="BB16" s="3">
        <f t="shared" si="0"/>
        <v>2.9565046000000001</v>
      </c>
      <c r="BC16" s="2">
        <f t="shared" si="0"/>
        <v>3.2307254999999997</v>
      </c>
      <c r="BD16" s="1">
        <f t="shared" si="0"/>
        <v>2.9898918333333331</v>
      </c>
      <c r="BE16" s="1">
        <f t="shared" si="0"/>
        <v>3.0264583333333337</v>
      </c>
      <c r="BF16" s="4">
        <f t="shared" si="0"/>
        <v>3.0864016666666667</v>
      </c>
    </row>
    <row r="17" spans="1:58" ht="15.75" thickBot="1" x14ac:dyDescent="0.3">
      <c r="A17" s="83" t="s">
        <v>13</v>
      </c>
      <c r="B17" s="78">
        <v>2.0413950000000001</v>
      </c>
      <c r="C17" s="20">
        <v>2.0126010000000001</v>
      </c>
      <c r="D17" s="20">
        <v>2.0589970000000002</v>
      </c>
      <c r="E17" s="103">
        <v>2.076492</v>
      </c>
      <c r="F17" s="31">
        <v>2.088063</v>
      </c>
      <c r="G17" s="20">
        <v>2.050163</v>
      </c>
      <c r="H17" s="20">
        <v>2.065852</v>
      </c>
      <c r="I17" s="21">
        <v>2.113801</v>
      </c>
      <c r="J17" s="78">
        <v>2.2022089999999999</v>
      </c>
      <c r="K17" s="20">
        <v>2.1985199999999998</v>
      </c>
      <c r="L17" s="20">
        <v>2.1958859999999998</v>
      </c>
      <c r="M17" s="103">
        <v>2.225759</v>
      </c>
      <c r="N17" s="19">
        <v>2.2794129999999999</v>
      </c>
      <c r="O17" s="20">
        <v>2.316694</v>
      </c>
      <c r="P17" s="20">
        <v>2.34097</v>
      </c>
      <c r="Q17" s="21">
        <v>2.3957109999999999</v>
      </c>
      <c r="R17" s="78">
        <v>2.0584690000000001</v>
      </c>
      <c r="S17" s="20">
        <v>2.0252330000000001</v>
      </c>
      <c r="T17" s="20">
        <v>2.0183390000000001</v>
      </c>
      <c r="U17" s="103">
        <v>2.07077</v>
      </c>
      <c r="V17" s="19">
        <v>2.097178</v>
      </c>
      <c r="W17" s="20">
        <v>2.0502099999999999</v>
      </c>
      <c r="X17" s="20">
        <v>2.0820270000000001</v>
      </c>
      <c r="Y17" s="21">
        <v>2.0892200000000001</v>
      </c>
      <c r="Z17" s="78">
        <v>2.0358529999999999</v>
      </c>
      <c r="AA17" s="20">
        <v>1.9990559999999999</v>
      </c>
      <c r="AB17" s="20">
        <v>2.0426449999999998</v>
      </c>
      <c r="AC17" s="103">
        <v>2.0383689999999999</v>
      </c>
      <c r="AD17" s="19">
        <v>2.066284</v>
      </c>
      <c r="AE17" s="20">
        <v>2.1172049999999998</v>
      </c>
      <c r="AF17" s="20">
        <v>2.0888610000000001</v>
      </c>
      <c r="AG17" s="21">
        <v>2.1828430000000001</v>
      </c>
      <c r="AH17" s="78">
        <v>2.0958009999999998</v>
      </c>
      <c r="AI17" s="20">
        <v>2.0682499999999999</v>
      </c>
      <c r="AJ17" s="20">
        <v>2.1113339999999998</v>
      </c>
      <c r="AK17" s="103">
        <v>2.0581969999999998</v>
      </c>
      <c r="AL17" s="19">
        <v>2.1371419999999999</v>
      </c>
      <c r="AM17" s="20">
        <v>2.178296</v>
      </c>
      <c r="AN17" s="20">
        <v>2.0998079999999999</v>
      </c>
      <c r="AO17" s="21">
        <v>2.0941719999999999</v>
      </c>
      <c r="AP17" s="19">
        <v>2.201632</v>
      </c>
      <c r="AQ17" s="20">
        <v>2.0963660000000002</v>
      </c>
      <c r="AR17" s="20">
        <v>2.0255909999999999</v>
      </c>
      <c r="AS17" s="107"/>
      <c r="AT17" s="19">
        <v>2.1315759999999999</v>
      </c>
      <c r="AU17" s="20">
        <v>2.2750900000000001</v>
      </c>
      <c r="AV17" s="20">
        <v>2.1891379999999998</v>
      </c>
      <c r="AW17" s="21">
        <v>2.2911459999999999</v>
      </c>
      <c r="AX17" s="25">
        <v>1.96705</v>
      </c>
      <c r="AY17" s="19">
        <f t="shared" si="1"/>
        <v>2.1058931666666667</v>
      </c>
      <c r="AZ17" s="20">
        <f t="shared" si="0"/>
        <v>2.0666709999999999</v>
      </c>
      <c r="BA17" s="20">
        <f t="shared" si="0"/>
        <v>2.0754653333333333</v>
      </c>
      <c r="BB17" s="103">
        <f t="shared" si="0"/>
        <v>2.0939173999999996</v>
      </c>
      <c r="BC17" s="19">
        <f t="shared" si="0"/>
        <v>2.133276</v>
      </c>
      <c r="BD17" s="20">
        <f t="shared" si="0"/>
        <v>2.1646096666666668</v>
      </c>
      <c r="BE17" s="20">
        <f t="shared" si="0"/>
        <v>2.1444426666666665</v>
      </c>
      <c r="BF17" s="21">
        <f t="shared" si="0"/>
        <v>2.1944821666666665</v>
      </c>
    </row>
    <row r="18" spans="1:58" ht="16.5" thickTop="1" thickBot="1" x14ac:dyDescent="0.3">
      <c r="A18" s="79" t="s">
        <v>15</v>
      </c>
      <c r="B18" s="123">
        <f t="shared" ref="B18:I18" si="2">AVERAGE(B6:B17)</f>
        <v>4.7640448333333341</v>
      </c>
      <c r="C18" s="98">
        <f t="shared" si="2"/>
        <v>4.8085011666666668</v>
      </c>
      <c r="D18" s="98">
        <f t="shared" si="2"/>
        <v>4.8288721666666659</v>
      </c>
      <c r="E18" s="104">
        <f t="shared" si="2"/>
        <v>4.8244397499999998</v>
      </c>
      <c r="F18" s="99">
        <f t="shared" si="2"/>
        <v>4.8065124999999993</v>
      </c>
      <c r="G18" s="111">
        <f t="shared" si="2"/>
        <v>4.8742504999999996</v>
      </c>
      <c r="H18" s="98">
        <f t="shared" si="2"/>
        <v>4.9515690000000001</v>
      </c>
      <c r="I18" s="101">
        <f t="shared" si="2"/>
        <v>4.9968667500000006</v>
      </c>
      <c r="J18" s="123">
        <f t="shared" ref="J18:U18" si="3">AVERAGE(J6:J17)</f>
        <v>4.8975585833333328</v>
      </c>
      <c r="K18" s="98">
        <f t="shared" si="3"/>
        <v>4.8970180833333332</v>
      </c>
      <c r="L18" s="98">
        <f t="shared" si="3"/>
        <v>4.9092811666666663</v>
      </c>
      <c r="M18" s="104">
        <f t="shared" si="3"/>
        <v>4.9319690833333327</v>
      </c>
      <c r="N18" s="99">
        <f t="shared" si="3"/>
        <v>4.9935374166666664</v>
      </c>
      <c r="O18" s="98">
        <f t="shared" si="3"/>
        <v>5.0379632499999998</v>
      </c>
      <c r="P18" s="98">
        <f t="shared" si="3"/>
        <v>5.0823937500000005</v>
      </c>
      <c r="Q18" s="101">
        <f t="shared" si="3"/>
        <v>5.1328864166666666</v>
      </c>
      <c r="R18" s="123">
        <f t="shared" si="3"/>
        <v>4.800300916666667</v>
      </c>
      <c r="S18" s="98">
        <f t="shared" si="3"/>
        <v>4.7729700833333331</v>
      </c>
      <c r="T18" s="98">
        <f t="shared" si="3"/>
        <v>4.7542989166666656</v>
      </c>
      <c r="U18" s="104">
        <f t="shared" si="3"/>
        <v>4.8088435000000009</v>
      </c>
      <c r="V18" s="99">
        <f t="shared" ref="V18:AW18" si="4">AVERAGE(V6:V17)</f>
        <v>4.8695313333333337</v>
      </c>
      <c r="W18" s="98">
        <f t="shared" si="4"/>
        <v>4.8819740000000005</v>
      </c>
      <c r="X18" s="98">
        <f t="shared" si="4"/>
        <v>4.9064993333333335</v>
      </c>
      <c r="Y18" s="101">
        <f t="shared" si="4"/>
        <v>4.9639869999999995</v>
      </c>
      <c r="Z18" s="123">
        <f t="shared" si="4"/>
        <v>4.8081705000000001</v>
      </c>
      <c r="AA18" s="98">
        <f t="shared" si="4"/>
        <v>4.8037833333333335</v>
      </c>
      <c r="AB18" s="98">
        <f t="shared" si="4"/>
        <v>4.8194877499999995</v>
      </c>
      <c r="AC18" s="104">
        <f t="shared" si="4"/>
        <v>4.7999505833333336</v>
      </c>
      <c r="AD18" s="99">
        <f t="shared" si="4"/>
        <v>4.9961452500000005</v>
      </c>
      <c r="AE18" s="98">
        <f t="shared" si="4"/>
        <v>4.8148709166666661</v>
      </c>
      <c r="AF18" s="98">
        <f t="shared" si="4"/>
        <v>4.9353311666666668</v>
      </c>
      <c r="AG18" s="101">
        <f t="shared" si="4"/>
        <v>5.0554762500000008</v>
      </c>
      <c r="AH18" s="123">
        <f t="shared" si="4"/>
        <v>4.8196781666666668</v>
      </c>
      <c r="AI18" s="98">
        <f t="shared" si="4"/>
        <v>4.8341199999999995</v>
      </c>
      <c r="AJ18" s="98">
        <f t="shared" si="4"/>
        <v>4.8298464999999995</v>
      </c>
      <c r="AK18" s="104">
        <f t="shared" si="4"/>
        <v>4.810753833333334</v>
      </c>
      <c r="AL18" s="99">
        <f t="shared" si="4"/>
        <v>4.9084431666666672</v>
      </c>
      <c r="AM18" s="98">
        <f t="shared" si="4"/>
        <v>4.9126656666666664</v>
      </c>
      <c r="AN18" s="98">
        <f t="shared" si="4"/>
        <v>4.8410564166666665</v>
      </c>
      <c r="AO18" s="101">
        <f t="shared" si="4"/>
        <v>5.008006083333334</v>
      </c>
      <c r="AP18" s="99">
        <f t="shared" si="4"/>
        <v>4.961546583333333</v>
      </c>
      <c r="AQ18" s="98">
        <f t="shared" si="4"/>
        <v>4.8845973333333328</v>
      </c>
      <c r="AR18" s="98">
        <f t="shared" si="4"/>
        <v>4.823912749999999</v>
      </c>
      <c r="AS18" s="108" t="e">
        <f t="shared" si="4"/>
        <v>#DIV/0!</v>
      </c>
      <c r="AT18" s="99">
        <f t="shared" si="4"/>
        <v>4.941798416666666</v>
      </c>
      <c r="AU18" s="98">
        <f t="shared" si="4"/>
        <v>4.9500858333333335</v>
      </c>
      <c r="AV18" s="98">
        <f t="shared" si="4"/>
        <v>4.9776663333333335</v>
      </c>
      <c r="AW18" s="101">
        <f t="shared" si="4"/>
        <v>5.0954279166666669</v>
      </c>
      <c r="AX18" s="22">
        <f>AVERAGE(AX6:AX17)</f>
        <v>4.5820756666666655</v>
      </c>
      <c r="AY18" s="23">
        <f>AVERAGE(AY6:AY17)</f>
        <v>4.8418832638888896</v>
      </c>
      <c r="AZ18" s="23">
        <f t="shared" ref="AZ18:BF18" si="5">AVERAGE(AZ6:AZ17)</f>
        <v>4.833498333333333</v>
      </c>
      <c r="BA18" s="23">
        <f t="shared" si="5"/>
        <v>4.827616541666667</v>
      </c>
      <c r="BB18" s="81">
        <f t="shared" si="5"/>
        <v>4.8351913500000006</v>
      </c>
      <c r="BC18" s="23">
        <f t="shared" si="5"/>
        <v>4.9193280138888884</v>
      </c>
      <c r="BD18" s="23">
        <f t="shared" si="5"/>
        <v>4.9119683611111107</v>
      </c>
      <c r="BE18" s="23">
        <f t="shared" si="5"/>
        <v>4.9490860000000003</v>
      </c>
      <c r="BF18" s="23">
        <f t="shared" si="5"/>
        <v>5.0421084027777772</v>
      </c>
    </row>
    <row r="19" spans="1:58" ht="15.75" thickTop="1" x14ac:dyDescent="0.25"/>
    <row r="20" spans="1:58" x14ac:dyDescent="0.25">
      <c r="AY20">
        <f>(AY18-$AX$18)/$AX$18*100</f>
        <v>5.670085265336243</v>
      </c>
      <c r="AZ20">
        <f t="shared" ref="AZ20:BF20" si="6">(AZ18-$AX$18)/$AX$18*100</f>
        <v>5.4870911123467012</v>
      </c>
      <c r="BA20">
        <f t="shared" si="6"/>
        <v>5.3587258889294098</v>
      </c>
      <c r="BB20">
        <f t="shared" si="6"/>
        <v>5.5240397965202037</v>
      </c>
      <c r="BC20">
        <f t="shared" si="6"/>
        <v>7.3602526836394375</v>
      </c>
      <c r="BD20">
        <f t="shared" si="6"/>
        <v>7.19963436754926</v>
      </c>
      <c r="BE20">
        <f t="shared" si="6"/>
        <v>8.0096960424122532</v>
      </c>
      <c r="BF20">
        <f t="shared" si="6"/>
        <v>10.039832808910658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F20"/>
  <sheetViews>
    <sheetView topLeftCell="AG1" zoomScale="60" zoomScaleNormal="60" workbookViewId="0">
      <selection activeCell="AX3" sqref="A3:AX18"/>
    </sheetView>
  </sheetViews>
  <sheetFormatPr defaultRowHeight="15" x14ac:dyDescent="0.25"/>
  <cols>
    <col min="1" max="1" width="4.7109375" customWidth="1"/>
    <col min="2" max="58" width="8.7109375" customWidth="1"/>
  </cols>
  <sheetData>
    <row r="2" spans="1:58" ht="15.75" thickBot="1" x14ac:dyDescent="0.3"/>
    <row r="3" spans="1:58" ht="16.5" customHeight="1" thickTop="1" thickBot="1" x14ac:dyDescent="0.3">
      <c r="A3" s="187" t="s">
        <v>1</v>
      </c>
      <c r="B3" s="189" t="s">
        <v>16</v>
      </c>
      <c r="C3" s="181"/>
      <c r="D3" s="181"/>
      <c r="E3" s="181"/>
      <c r="F3" s="181"/>
      <c r="G3" s="181"/>
      <c r="H3" s="181"/>
      <c r="I3" s="186"/>
      <c r="J3" s="180" t="s">
        <v>17</v>
      </c>
      <c r="K3" s="181"/>
      <c r="L3" s="181"/>
      <c r="M3" s="181"/>
      <c r="N3" s="181"/>
      <c r="O3" s="181"/>
      <c r="P3" s="181"/>
      <c r="Q3" s="186"/>
      <c r="R3" s="180" t="s">
        <v>18</v>
      </c>
      <c r="S3" s="181"/>
      <c r="T3" s="181"/>
      <c r="U3" s="181"/>
      <c r="V3" s="181"/>
      <c r="W3" s="181"/>
      <c r="X3" s="181"/>
      <c r="Y3" s="186"/>
      <c r="Z3" s="180" t="s">
        <v>19</v>
      </c>
      <c r="AA3" s="181"/>
      <c r="AB3" s="181"/>
      <c r="AC3" s="181"/>
      <c r="AD3" s="181"/>
      <c r="AE3" s="181"/>
      <c r="AF3" s="181"/>
      <c r="AG3" s="186"/>
      <c r="AH3" s="180" t="s">
        <v>20</v>
      </c>
      <c r="AI3" s="181"/>
      <c r="AJ3" s="181"/>
      <c r="AK3" s="181"/>
      <c r="AL3" s="181"/>
      <c r="AM3" s="181"/>
      <c r="AN3" s="181"/>
      <c r="AO3" s="186"/>
      <c r="AP3" s="180" t="s">
        <v>21</v>
      </c>
      <c r="AQ3" s="181"/>
      <c r="AR3" s="181"/>
      <c r="AS3" s="181"/>
      <c r="AT3" s="181"/>
      <c r="AU3" s="181"/>
      <c r="AV3" s="181"/>
      <c r="AW3" s="182"/>
      <c r="AX3" s="190" t="s">
        <v>24</v>
      </c>
      <c r="AY3" s="171" t="s">
        <v>0</v>
      </c>
      <c r="AZ3" s="171"/>
      <c r="BA3" s="171"/>
      <c r="BB3" s="171"/>
      <c r="BC3" s="171"/>
      <c r="BD3" s="171"/>
      <c r="BE3" s="171"/>
      <c r="BF3" s="172"/>
    </row>
    <row r="4" spans="1:58" ht="15.75" thickBot="1" x14ac:dyDescent="0.3">
      <c r="A4" s="188"/>
      <c r="B4" s="177" t="s">
        <v>33</v>
      </c>
      <c r="C4" s="178"/>
      <c r="D4" s="178"/>
      <c r="E4" s="178"/>
      <c r="F4" s="178" t="s">
        <v>34</v>
      </c>
      <c r="G4" s="178"/>
      <c r="H4" s="178"/>
      <c r="I4" s="179"/>
      <c r="J4" s="177" t="s">
        <v>33</v>
      </c>
      <c r="K4" s="178"/>
      <c r="L4" s="178"/>
      <c r="M4" s="178"/>
      <c r="N4" s="178" t="s">
        <v>34</v>
      </c>
      <c r="O4" s="178"/>
      <c r="P4" s="178"/>
      <c r="Q4" s="179"/>
      <c r="R4" s="177" t="s">
        <v>33</v>
      </c>
      <c r="S4" s="178"/>
      <c r="T4" s="178"/>
      <c r="U4" s="178"/>
      <c r="V4" s="178" t="s">
        <v>34</v>
      </c>
      <c r="W4" s="178"/>
      <c r="X4" s="178"/>
      <c r="Y4" s="179"/>
      <c r="Z4" s="177" t="s">
        <v>33</v>
      </c>
      <c r="AA4" s="178"/>
      <c r="AB4" s="178"/>
      <c r="AC4" s="178"/>
      <c r="AD4" s="178" t="s">
        <v>34</v>
      </c>
      <c r="AE4" s="178"/>
      <c r="AF4" s="178"/>
      <c r="AG4" s="179"/>
      <c r="AH4" s="177" t="s">
        <v>33</v>
      </c>
      <c r="AI4" s="178"/>
      <c r="AJ4" s="178"/>
      <c r="AK4" s="178"/>
      <c r="AL4" s="178" t="s">
        <v>34</v>
      </c>
      <c r="AM4" s="178"/>
      <c r="AN4" s="178"/>
      <c r="AO4" s="179"/>
      <c r="AP4" s="177" t="s">
        <v>33</v>
      </c>
      <c r="AQ4" s="178"/>
      <c r="AR4" s="178"/>
      <c r="AS4" s="178"/>
      <c r="AT4" s="178" t="s">
        <v>34</v>
      </c>
      <c r="AU4" s="178"/>
      <c r="AV4" s="178"/>
      <c r="AW4" s="179"/>
      <c r="AX4" s="191"/>
      <c r="AY4" s="177" t="s">
        <v>33</v>
      </c>
      <c r="AZ4" s="178"/>
      <c r="BA4" s="178"/>
      <c r="BB4" s="178"/>
      <c r="BC4" s="178" t="s">
        <v>34</v>
      </c>
      <c r="BD4" s="178"/>
      <c r="BE4" s="178"/>
      <c r="BF4" s="179"/>
    </row>
    <row r="5" spans="1:58" ht="15.75" thickBot="1" x14ac:dyDescent="0.3">
      <c r="A5" s="188"/>
      <c r="B5" s="97" t="s">
        <v>32</v>
      </c>
      <c r="C5" s="97" t="s">
        <v>29</v>
      </c>
      <c r="D5" s="97" t="s">
        <v>30</v>
      </c>
      <c r="E5" s="97" t="s">
        <v>31</v>
      </c>
      <c r="F5" s="97" t="s">
        <v>32</v>
      </c>
      <c r="G5" s="97" t="s">
        <v>29</v>
      </c>
      <c r="H5" s="97" t="s">
        <v>30</v>
      </c>
      <c r="I5" s="97" t="s">
        <v>31</v>
      </c>
      <c r="J5" s="97" t="s">
        <v>32</v>
      </c>
      <c r="K5" s="97" t="s">
        <v>29</v>
      </c>
      <c r="L5" s="97" t="s">
        <v>30</v>
      </c>
      <c r="M5" s="97" t="s">
        <v>31</v>
      </c>
      <c r="N5" s="124" t="s">
        <v>32</v>
      </c>
      <c r="O5" s="97" t="s">
        <v>29</v>
      </c>
      <c r="P5" s="97" t="s">
        <v>30</v>
      </c>
      <c r="Q5" s="97" t="s">
        <v>31</v>
      </c>
      <c r="R5" s="97" t="s">
        <v>32</v>
      </c>
      <c r="S5" s="97" t="s">
        <v>29</v>
      </c>
      <c r="T5" s="97" t="s">
        <v>30</v>
      </c>
      <c r="U5" s="97" t="s">
        <v>31</v>
      </c>
      <c r="V5" s="97" t="s">
        <v>32</v>
      </c>
      <c r="W5" s="97" t="s">
        <v>29</v>
      </c>
      <c r="X5" s="97" t="s">
        <v>30</v>
      </c>
      <c r="Y5" s="97" t="s">
        <v>31</v>
      </c>
      <c r="Z5" s="97" t="s">
        <v>32</v>
      </c>
      <c r="AA5" s="97" t="s">
        <v>29</v>
      </c>
      <c r="AB5" s="97" t="s">
        <v>30</v>
      </c>
      <c r="AC5" s="97" t="s">
        <v>31</v>
      </c>
      <c r="AD5" s="97" t="s">
        <v>32</v>
      </c>
      <c r="AE5" s="97" t="s">
        <v>29</v>
      </c>
      <c r="AF5" s="97" t="s">
        <v>30</v>
      </c>
      <c r="AG5" s="97" t="s">
        <v>31</v>
      </c>
      <c r="AH5" s="97" t="s">
        <v>32</v>
      </c>
      <c r="AI5" s="97" t="s">
        <v>29</v>
      </c>
      <c r="AJ5" s="97" t="s">
        <v>30</v>
      </c>
      <c r="AK5" s="97" t="s">
        <v>31</v>
      </c>
      <c r="AL5" s="97" t="s">
        <v>32</v>
      </c>
      <c r="AM5" s="97" t="s">
        <v>29</v>
      </c>
      <c r="AN5" s="97" t="s">
        <v>30</v>
      </c>
      <c r="AO5" s="97" t="s">
        <v>31</v>
      </c>
      <c r="AP5" s="97" t="s">
        <v>32</v>
      </c>
      <c r="AQ5" s="97" t="s">
        <v>29</v>
      </c>
      <c r="AR5" s="97" t="s">
        <v>30</v>
      </c>
      <c r="AS5" s="97" t="s">
        <v>31</v>
      </c>
      <c r="AT5" s="97" t="s">
        <v>32</v>
      </c>
      <c r="AU5" s="97" t="s">
        <v>29</v>
      </c>
      <c r="AV5" s="97" t="s">
        <v>30</v>
      </c>
      <c r="AW5" s="97" t="s">
        <v>31</v>
      </c>
      <c r="AX5" s="198"/>
      <c r="AY5" s="16">
        <v>1</v>
      </c>
      <c r="AZ5" s="12">
        <v>2</v>
      </c>
      <c r="BA5" s="12">
        <v>3</v>
      </c>
      <c r="BB5" s="12">
        <v>4</v>
      </c>
      <c r="BC5" s="12">
        <v>1</v>
      </c>
      <c r="BD5" s="12">
        <v>2</v>
      </c>
      <c r="BE5" s="12">
        <v>3</v>
      </c>
      <c r="BF5" s="17">
        <v>4</v>
      </c>
    </row>
    <row r="6" spans="1:58" ht="16.5" thickTop="1" thickBot="1" x14ac:dyDescent="0.3">
      <c r="A6" s="15" t="s">
        <v>2</v>
      </c>
      <c r="B6" s="88">
        <v>2.6435209999999998</v>
      </c>
      <c r="C6" s="89">
        <v>2.5017649999999998</v>
      </c>
      <c r="D6" s="89">
        <v>2.656682</v>
      </c>
      <c r="E6" s="90">
        <v>2.665683</v>
      </c>
      <c r="F6" s="91">
        <v>2.6717900000000001</v>
      </c>
      <c r="G6" s="89">
        <v>2.622271</v>
      </c>
      <c r="H6" s="89">
        <v>2.7326489999999999</v>
      </c>
      <c r="I6" s="92">
        <v>2.7644250000000001</v>
      </c>
      <c r="J6" s="88">
        <v>2.820935</v>
      </c>
      <c r="K6" s="89">
        <v>2.8178879999999999</v>
      </c>
      <c r="L6" s="89">
        <v>2.8069329999999999</v>
      </c>
      <c r="M6" s="90">
        <v>2.852131</v>
      </c>
      <c r="N6" s="93">
        <v>2.9343059999999999</v>
      </c>
      <c r="O6" s="89">
        <v>2.9865529999999998</v>
      </c>
      <c r="P6" s="89">
        <v>3.013801</v>
      </c>
      <c r="Q6" s="92">
        <v>3.0680670000000001</v>
      </c>
      <c r="R6" s="88">
        <v>2.6407340000000001</v>
      </c>
      <c r="S6" s="89">
        <v>2.5735410000000001</v>
      </c>
      <c r="T6" s="89">
        <v>2.5197449999999999</v>
      </c>
      <c r="U6" s="90">
        <v>2.6224759999999998</v>
      </c>
      <c r="V6" s="93">
        <v>2.6214729999999999</v>
      </c>
      <c r="W6" s="89">
        <v>2.6276540000000002</v>
      </c>
      <c r="X6" s="89">
        <v>2.6812809999999998</v>
      </c>
      <c r="Y6" s="92">
        <v>2.695138</v>
      </c>
      <c r="Z6" s="88">
        <v>2.5819030000000001</v>
      </c>
      <c r="AA6" s="89">
        <v>2.6434259999999998</v>
      </c>
      <c r="AB6" s="89">
        <v>2.6317870000000001</v>
      </c>
      <c r="AC6" s="90">
        <v>2.5153099999999999</v>
      </c>
      <c r="AD6" s="93">
        <v>2.5969989999999998</v>
      </c>
      <c r="AE6" s="89">
        <v>2.6108259999999999</v>
      </c>
      <c r="AF6" s="89">
        <v>2.624053</v>
      </c>
      <c r="AG6" s="92">
        <v>2.6485650000000001</v>
      </c>
      <c r="AH6" s="88">
        <v>2.6311119999999999</v>
      </c>
      <c r="AI6" s="89">
        <v>2.67665</v>
      </c>
      <c r="AJ6" s="89">
        <v>2.6664910000000002</v>
      </c>
      <c r="AK6" s="90">
        <v>2.6747190000000001</v>
      </c>
      <c r="AL6" s="93">
        <v>2.7859389999999999</v>
      </c>
      <c r="AM6" s="89">
        <v>2.5667070000000001</v>
      </c>
      <c r="AN6" s="89">
        <v>2.815744</v>
      </c>
      <c r="AO6" s="92">
        <v>2.7383470000000001</v>
      </c>
      <c r="AP6" s="88">
        <v>2.6553170000000001</v>
      </c>
      <c r="AQ6" s="89">
        <v>2.6029260000000001</v>
      </c>
      <c r="AR6" s="89">
        <v>2.6881590000000002</v>
      </c>
      <c r="AS6" s="125"/>
      <c r="AT6" s="93">
        <v>2.6417410000000001</v>
      </c>
      <c r="AU6" s="89">
        <v>2.6077110000000001</v>
      </c>
      <c r="AV6" s="89">
        <v>2.6830050000000001</v>
      </c>
      <c r="AW6" s="92">
        <v>2.8466010000000002</v>
      </c>
      <c r="AX6" s="116">
        <v>2.458097</v>
      </c>
      <c r="AY6" s="2">
        <f>AVERAGE(B6,J6,R6,Z6,AH6,AP6)</f>
        <v>2.662253666666667</v>
      </c>
      <c r="AZ6" s="1">
        <f t="shared" ref="AZ6:BF17" si="0">AVERAGE(C6,K6,S6,AA6,AI6,AQ6)</f>
        <v>2.6360326666666665</v>
      </c>
      <c r="BA6" s="1">
        <f t="shared" si="0"/>
        <v>2.6616328333333334</v>
      </c>
      <c r="BB6" s="3">
        <f t="shared" si="0"/>
        <v>2.6660637999999999</v>
      </c>
      <c r="BC6" s="2">
        <f t="shared" si="0"/>
        <v>2.7087079999999997</v>
      </c>
      <c r="BD6" s="1">
        <f>AVERAGE(G6,O6,W6,AE6,AM6,AU6)</f>
        <v>2.6702869999999996</v>
      </c>
      <c r="BE6" s="1">
        <f>AVERAGE(H6,P6,X6,AF6,AN6,AV6)</f>
        <v>2.7584221666666671</v>
      </c>
      <c r="BF6" s="4">
        <f t="shared" si="0"/>
        <v>2.7935238333333334</v>
      </c>
    </row>
    <row r="7" spans="1:58" ht="15.75" thickBot="1" x14ac:dyDescent="0.3">
      <c r="A7" s="15" t="s">
        <v>3</v>
      </c>
      <c r="B7" s="9">
        <v>3.7530009999999998</v>
      </c>
      <c r="C7" s="1">
        <v>3.719624</v>
      </c>
      <c r="D7" s="1">
        <v>3.6422889999999999</v>
      </c>
      <c r="E7" s="3">
        <v>3.6289720000000001</v>
      </c>
      <c r="F7" s="30">
        <v>3.6634579999999999</v>
      </c>
      <c r="G7" s="1">
        <v>3.8203320000000001</v>
      </c>
      <c r="H7" s="1">
        <v>3.871229</v>
      </c>
      <c r="I7" s="4">
        <v>3.8053409999999999</v>
      </c>
      <c r="J7" s="9">
        <v>3.9698389999999999</v>
      </c>
      <c r="K7" s="1">
        <v>3.9499080000000002</v>
      </c>
      <c r="L7" s="1">
        <v>3.953649</v>
      </c>
      <c r="M7" s="3">
        <v>4.008235</v>
      </c>
      <c r="N7" s="2">
        <v>4.1027709999999997</v>
      </c>
      <c r="O7" s="1">
        <v>4.1613199999999999</v>
      </c>
      <c r="P7" s="1">
        <v>4.1870979999999998</v>
      </c>
      <c r="Q7" s="4">
        <v>4.2589059999999996</v>
      </c>
      <c r="R7" s="9">
        <v>3.6840079999999999</v>
      </c>
      <c r="S7" s="1">
        <v>3.6990099999999999</v>
      </c>
      <c r="T7" s="1">
        <v>3.5334479999999999</v>
      </c>
      <c r="U7" s="3">
        <v>3.6571630000000002</v>
      </c>
      <c r="V7" s="2">
        <v>3.6946289999999999</v>
      </c>
      <c r="W7" s="1">
        <v>3.7237040000000001</v>
      </c>
      <c r="X7" s="1">
        <v>3.7164100000000002</v>
      </c>
      <c r="Y7" s="4">
        <v>3.8058100000000001</v>
      </c>
      <c r="Z7" s="9">
        <v>3.6452390000000001</v>
      </c>
      <c r="AA7" s="1">
        <v>3.6487959999999999</v>
      </c>
      <c r="AB7" s="1">
        <v>3.6085090000000002</v>
      </c>
      <c r="AC7" s="3">
        <v>3.7884669999999998</v>
      </c>
      <c r="AD7" s="2">
        <v>3.7569140000000001</v>
      </c>
      <c r="AE7" s="1">
        <v>3.7571460000000001</v>
      </c>
      <c r="AF7" s="1">
        <v>3.7685170000000001</v>
      </c>
      <c r="AG7" s="4">
        <v>3.8026300000000002</v>
      </c>
      <c r="AH7" s="9">
        <v>3.5059100000000001</v>
      </c>
      <c r="AI7" s="1">
        <v>3.5764649999999998</v>
      </c>
      <c r="AJ7" s="1">
        <v>3.7317100000000001</v>
      </c>
      <c r="AK7" s="3">
        <v>3.5909580000000001</v>
      </c>
      <c r="AL7" s="2">
        <v>3.6423580000000002</v>
      </c>
      <c r="AM7" s="1">
        <v>3.6845490000000001</v>
      </c>
      <c r="AN7" s="1">
        <v>2.815744</v>
      </c>
      <c r="AO7" s="4">
        <v>3.8553980000000001</v>
      </c>
      <c r="AP7" s="9">
        <v>3.8175759999999999</v>
      </c>
      <c r="AQ7" s="1">
        <v>3.832611</v>
      </c>
      <c r="AR7" s="1">
        <v>3.6887340000000002</v>
      </c>
      <c r="AS7" s="106"/>
      <c r="AT7" s="2">
        <v>3.8599969999999999</v>
      </c>
      <c r="AU7" s="1">
        <v>3.7650169999999998</v>
      </c>
      <c r="AV7" s="1">
        <v>3.8832390000000001</v>
      </c>
      <c r="AW7" s="4">
        <v>4.0090430000000001</v>
      </c>
      <c r="AX7" s="25">
        <v>3.4655670000000001</v>
      </c>
      <c r="AY7" s="2">
        <f t="shared" ref="AY7:AY17" si="1">AVERAGE(B7,J7,R7,Z7,AH7,AP7)</f>
        <v>3.7292621666666665</v>
      </c>
      <c r="AZ7" s="1">
        <f t="shared" si="0"/>
        <v>3.7377356666666661</v>
      </c>
      <c r="BA7" s="1">
        <f t="shared" si="0"/>
        <v>3.6930565000000004</v>
      </c>
      <c r="BB7" s="3">
        <f t="shared" si="0"/>
        <v>3.7347590000000004</v>
      </c>
      <c r="BC7" s="2">
        <f t="shared" si="0"/>
        <v>3.7866878333333331</v>
      </c>
      <c r="BD7" s="1">
        <f t="shared" si="0"/>
        <v>3.8186780000000002</v>
      </c>
      <c r="BE7" s="1">
        <f t="shared" si="0"/>
        <v>3.7070395</v>
      </c>
      <c r="BF7" s="4">
        <f t="shared" si="0"/>
        <v>3.9228546666666673</v>
      </c>
    </row>
    <row r="8" spans="1:58" ht="15.75" thickBot="1" x14ac:dyDescent="0.3">
      <c r="A8" s="15" t="s">
        <v>4</v>
      </c>
      <c r="B8" s="9">
        <v>5.2114690000000001</v>
      </c>
      <c r="C8" s="1">
        <v>5.1516739999999999</v>
      </c>
      <c r="D8" s="1">
        <v>5.1689600000000002</v>
      </c>
      <c r="E8" s="3">
        <v>5.1921010000000001</v>
      </c>
      <c r="F8" s="30">
        <v>5.1313950000000004</v>
      </c>
      <c r="G8" s="1">
        <v>5.5222689999999997</v>
      </c>
      <c r="H8" s="1">
        <v>5.3622449999999997</v>
      </c>
      <c r="I8" s="4">
        <v>5.2354620000000001</v>
      </c>
      <c r="J8" s="9">
        <v>5.5192829999999997</v>
      </c>
      <c r="K8" s="1">
        <v>5.4576799999999999</v>
      </c>
      <c r="L8" s="1">
        <v>5.5230839999999999</v>
      </c>
      <c r="M8" s="3">
        <v>5.5549860000000004</v>
      </c>
      <c r="N8" s="2">
        <v>5.615882</v>
      </c>
      <c r="O8" s="1">
        <v>5.7201170000000001</v>
      </c>
      <c r="P8" s="1">
        <v>5.7553109999999998</v>
      </c>
      <c r="Q8" s="4">
        <v>5.813345</v>
      </c>
      <c r="R8" s="9">
        <v>5.0948520000000004</v>
      </c>
      <c r="S8" s="1">
        <v>5.1564899999999998</v>
      </c>
      <c r="T8" s="1">
        <v>5.1357660000000003</v>
      </c>
      <c r="U8" s="3">
        <v>5.2263039999999998</v>
      </c>
      <c r="V8" s="2">
        <v>5.2633239999999999</v>
      </c>
      <c r="W8" s="1">
        <v>5.2976660000000004</v>
      </c>
      <c r="X8" s="1">
        <v>5.3297030000000003</v>
      </c>
      <c r="Y8" s="4">
        <v>5.4013010000000001</v>
      </c>
      <c r="Z8" s="9">
        <v>5.2172910000000003</v>
      </c>
      <c r="AA8" s="1">
        <v>5.2902959999999997</v>
      </c>
      <c r="AB8" s="1">
        <v>5.2513870000000002</v>
      </c>
      <c r="AC8" s="3">
        <v>5.2169530000000002</v>
      </c>
      <c r="AD8" s="2">
        <v>5.2922079999999996</v>
      </c>
      <c r="AE8" s="1">
        <v>3.7571460000000001</v>
      </c>
      <c r="AF8" s="1">
        <v>5.3707130000000003</v>
      </c>
      <c r="AG8" s="4">
        <v>5.578328</v>
      </c>
      <c r="AH8" s="9">
        <v>5.2083430000000002</v>
      </c>
      <c r="AI8" s="1">
        <v>5.4435460000000004</v>
      </c>
      <c r="AJ8" s="1">
        <v>5.4420900000000003</v>
      </c>
      <c r="AK8" s="3">
        <v>5.1968430000000003</v>
      </c>
      <c r="AL8" s="2">
        <v>5.4326530000000002</v>
      </c>
      <c r="AM8" s="1">
        <v>5.6418949999999999</v>
      </c>
      <c r="AN8" s="1">
        <v>5.4963730000000002</v>
      </c>
      <c r="AO8" s="4">
        <v>5.4845490000000003</v>
      </c>
      <c r="AP8" s="9">
        <v>5.5691810000000004</v>
      </c>
      <c r="AQ8" s="1">
        <v>5.3816819999999996</v>
      </c>
      <c r="AR8" s="1">
        <v>5.129772</v>
      </c>
      <c r="AS8" s="106"/>
      <c r="AT8" s="2">
        <v>5.5483250000000002</v>
      </c>
      <c r="AU8" s="1">
        <v>5.3418939999999999</v>
      </c>
      <c r="AV8" s="1">
        <v>5.422434</v>
      </c>
      <c r="AW8" s="4">
        <v>5.5105630000000003</v>
      </c>
      <c r="AX8" s="25">
        <v>4.9820789999999997</v>
      </c>
      <c r="AY8" s="2">
        <f t="shared" si="1"/>
        <v>5.3034031666666666</v>
      </c>
      <c r="AZ8" s="1">
        <f t="shared" si="0"/>
        <v>5.3135613333333334</v>
      </c>
      <c r="BA8" s="1">
        <f t="shared" si="0"/>
        <v>5.2751764999999997</v>
      </c>
      <c r="BB8" s="3">
        <f t="shared" si="0"/>
        <v>5.2774374000000002</v>
      </c>
      <c r="BC8" s="2">
        <f t="shared" si="0"/>
        <v>5.3806311666666664</v>
      </c>
      <c r="BD8" s="1">
        <f t="shared" si="0"/>
        <v>5.2134978333333333</v>
      </c>
      <c r="BE8" s="1">
        <f t="shared" si="0"/>
        <v>5.4561298333333346</v>
      </c>
      <c r="BF8" s="4">
        <f t="shared" si="0"/>
        <v>5.5039246666666664</v>
      </c>
    </row>
    <row r="9" spans="1:58" ht="15.75" thickBot="1" x14ac:dyDescent="0.3">
      <c r="A9" s="15" t="s">
        <v>5</v>
      </c>
      <c r="B9" s="9">
        <v>7.0369890000000002</v>
      </c>
      <c r="C9" s="1">
        <v>7.0205330000000004</v>
      </c>
      <c r="D9" s="1">
        <v>7.1900740000000001</v>
      </c>
      <c r="E9" s="3">
        <v>7.0636590000000004</v>
      </c>
      <c r="F9" s="30">
        <v>7.3258530000000004</v>
      </c>
      <c r="G9" s="1">
        <v>7.1626570000000003</v>
      </c>
      <c r="H9" s="1">
        <v>7.2220089999999999</v>
      </c>
      <c r="I9" s="4">
        <v>7.6204609999999997</v>
      </c>
      <c r="J9" s="9">
        <v>7.2160349999999998</v>
      </c>
      <c r="K9" s="1">
        <v>7.2421800000000003</v>
      </c>
      <c r="L9" s="1">
        <v>7.1974609999999997</v>
      </c>
      <c r="M9" s="3">
        <v>7.2749040000000003</v>
      </c>
      <c r="N9" s="2">
        <v>7.4028850000000004</v>
      </c>
      <c r="O9" s="1">
        <v>7.3911759999999997</v>
      </c>
      <c r="P9" s="1">
        <v>7.4282880000000002</v>
      </c>
      <c r="Q9" s="4">
        <v>7.5043850000000001</v>
      </c>
      <c r="R9" s="9">
        <v>7.0902599999999998</v>
      </c>
      <c r="S9" s="1">
        <v>7.0452349999999999</v>
      </c>
      <c r="T9" s="1">
        <v>7.0134980000000002</v>
      </c>
      <c r="U9" s="3">
        <v>7.0412629999999998</v>
      </c>
      <c r="V9" s="2">
        <v>7.138776</v>
      </c>
      <c r="W9" s="1">
        <v>7.1760820000000001</v>
      </c>
      <c r="X9" s="1">
        <v>7.2449110000000001</v>
      </c>
      <c r="Y9" s="4">
        <v>7.2977239999999997</v>
      </c>
      <c r="Z9" s="9">
        <v>7.1091990000000003</v>
      </c>
      <c r="AA9" s="1">
        <v>7.1490819999999999</v>
      </c>
      <c r="AB9" s="1">
        <v>7.1004240000000003</v>
      </c>
      <c r="AC9" s="3">
        <v>7.231427</v>
      </c>
      <c r="AD9" s="2">
        <v>7.0761409999999998</v>
      </c>
      <c r="AE9" s="1">
        <v>7.2943100000000003</v>
      </c>
      <c r="AF9" s="1">
        <v>7.2572720000000004</v>
      </c>
      <c r="AG9" s="4">
        <v>7.3860020000000004</v>
      </c>
      <c r="AH9" s="9">
        <v>7.1967109999999996</v>
      </c>
      <c r="AI9" s="1">
        <v>7.0027980000000003</v>
      </c>
      <c r="AJ9" s="1">
        <v>7.2328700000000001</v>
      </c>
      <c r="AK9" s="3">
        <v>6.9492750000000001</v>
      </c>
      <c r="AL9" s="2">
        <v>7.2195080000000003</v>
      </c>
      <c r="AM9" s="1">
        <v>7.155297</v>
      </c>
      <c r="AN9" s="1">
        <v>7.1040510000000001</v>
      </c>
      <c r="AO9" s="4">
        <v>7.4035770000000003</v>
      </c>
      <c r="AP9" s="9">
        <v>7.176704</v>
      </c>
      <c r="AQ9" s="1">
        <v>7.0101319999999996</v>
      </c>
      <c r="AR9" s="1">
        <v>7.1869779999999999</v>
      </c>
      <c r="AS9" s="106"/>
      <c r="AT9" s="2">
        <v>7.3966159999999999</v>
      </c>
      <c r="AU9" s="1">
        <v>7.2784149999999999</v>
      </c>
      <c r="AV9" s="1">
        <v>7.3079559999999999</v>
      </c>
      <c r="AW9" s="4">
        <v>7.3440260000000004</v>
      </c>
      <c r="AX9" s="25">
        <v>6.7719110000000002</v>
      </c>
      <c r="AY9" s="2">
        <f t="shared" si="1"/>
        <v>7.1376496666666673</v>
      </c>
      <c r="AZ9" s="1">
        <f t="shared" si="0"/>
        <v>7.0783266666666664</v>
      </c>
      <c r="BA9" s="1">
        <f t="shared" si="0"/>
        <v>7.153550833333334</v>
      </c>
      <c r="BB9" s="3">
        <f t="shared" si="0"/>
        <v>7.1121056000000014</v>
      </c>
      <c r="BC9" s="2">
        <f t="shared" si="0"/>
        <v>7.2599631666666662</v>
      </c>
      <c r="BD9" s="1">
        <f t="shared" si="0"/>
        <v>7.2429895000000002</v>
      </c>
      <c r="BE9" s="1">
        <f t="shared" si="0"/>
        <v>7.2607478333333333</v>
      </c>
      <c r="BF9" s="4">
        <f t="shared" si="0"/>
        <v>7.4260291666666669</v>
      </c>
    </row>
    <row r="10" spans="1:58" ht="15.75" thickBot="1" x14ac:dyDescent="0.3">
      <c r="A10" s="15" t="s">
        <v>6</v>
      </c>
      <c r="B10" s="9">
        <v>8.7609840000000005</v>
      </c>
      <c r="C10" s="1">
        <v>8.9665269999999992</v>
      </c>
      <c r="D10" s="1">
        <v>8.8517989999999998</v>
      </c>
      <c r="E10" s="3">
        <v>8.8905659999999997</v>
      </c>
      <c r="F10" s="30">
        <v>8.8832920000000009</v>
      </c>
      <c r="G10" s="1">
        <v>9.0145820000000008</v>
      </c>
      <c r="H10" s="1">
        <v>9.1714610000000008</v>
      </c>
      <c r="I10" s="4">
        <v>9.1659919999999993</v>
      </c>
      <c r="J10" s="9">
        <v>8.7501630000000006</v>
      </c>
      <c r="K10" s="1">
        <v>8.7042179999999991</v>
      </c>
      <c r="L10" s="1">
        <v>8.7298089999999995</v>
      </c>
      <c r="M10" s="3">
        <v>8.7288060000000005</v>
      </c>
      <c r="N10" s="2">
        <v>8.8624790000000004</v>
      </c>
      <c r="O10" s="1">
        <v>8.9015789999999999</v>
      </c>
      <c r="P10" s="1">
        <v>8.9800059999999995</v>
      </c>
      <c r="Q10" s="4">
        <v>9.0162420000000001</v>
      </c>
      <c r="R10" s="9">
        <v>8.6405650000000005</v>
      </c>
      <c r="S10" s="1">
        <v>8.7008849999999995</v>
      </c>
      <c r="T10" s="1">
        <v>8.6060689999999997</v>
      </c>
      <c r="U10" s="3">
        <v>8.8302809999999994</v>
      </c>
      <c r="V10" s="2">
        <v>8.8388709999999993</v>
      </c>
      <c r="W10" s="1">
        <v>8.9164899999999996</v>
      </c>
      <c r="X10" s="1">
        <v>8.9337060000000008</v>
      </c>
      <c r="Y10" s="4">
        <v>9.0949139999999993</v>
      </c>
      <c r="Z10" s="9">
        <v>8.8020329999999998</v>
      </c>
      <c r="AA10" s="1">
        <v>8.7194939999999992</v>
      </c>
      <c r="AB10" s="1">
        <v>8.8914919999999995</v>
      </c>
      <c r="AC10" s="3">
        <v>8.5489189999999997</v>
      </c>
      <c r="AD10" s="2">
        <v>8.8943390000000004</v>
      </c>
      <c r="AE10" s="1">
        <v>8.8307909999999996</v>
      </c>
      <c r="AF10" s="1">
        <v>8.9947009999999992</v>
      </c>
      <c r="AG10" s="4">
        <v>9.1269340000000003</v>
      </c>
      <c r="AH10" s="9">
        <v>8.9382439999999992</v>
      </c>
      <c r="AI10" s="1">
        <v>9.0819930000000006</v>
      </c>
      <c r="AJ10" s="1">
        <v>8.8848579999999995</v>
      </c>
      <c r="AK10" s="3">
        <v>9.0653559999999995</v>
      </c>
      <c r="AL10" s="2">
        <v>9.0468729999999997</v>
      </c>
      <c r="AM10" s="1">
        <v>9.0230110000000003</v>
      </c>
      <c r="AN10" s="1">
        <v>9.0074109999999994</v>
      </c>
      <c r="AO10" s="4">
        <v>9.2865959999999994</v>
      </c>
      <c r="AP10" s="9">
        <v>8.7341189999999997</v>
      </c>
      <c r="AQ10" s="1">
        <v>8.9129819999999995</v>
      </c>
      <c r="AR10" s="1">
        <v>8.7292710000000007</v>
      </c>
      <c r="AS10" s="106"/>
      <c r="AT10" s="2">
        <v>8.8997050000000009</v>
      </c>
      <c r="AU10" s="1">
        <v>8.940823</v>
      </c>
      <c r="AV10" s="1">
        <v>9.0945129999999992</v>
      </c>
      <c r="AW10" s="4">
        <v>9.1483270000000001</v>
      </c>
      <c r="AX10" s="25">
        <v>8.3824880000000004</v>
      </c>
      <c r="AY10" s="2">
        <f t="shared" si="1"/>
        <v>8.7710179999999998</v>
      </c>
      <c r="AZ10" s="1">
        <f t="shared" si="0"/>
        <v>8.8476831666666644</v>
      </c>
      <c r="BA10" s="1">
        <f t="shared" si="0"/>
        <v>8.7822163333333325</v>
      </c>
      <c r="BB10" s="3">
        <f t="shared" si="0"/>
        <v>8.8127855999999998</v>
      </c>
      <c r="BC10" s="2">
        <f t="shared" si="0"/>
        <v>8.9042598333333345</v>
      </c>
      <c r="BD10" s="1">
        <f t="shared" si="0"/>
        <v>8.9378793333333331</v>
      </c>
      <c r="BE10" s="1">
        <f t="shared" si="0"/>
        <v>9.0302996666666662</v>
      </c>
      <c r="BF10" s="4">
        <f t="shared" si="0"/>
        <v>9.1398341666666685</v>
      </c>
    </row>
    <row r="11" spans="1:58" ht="15.75" thickBot="1" x14ac:dyDescent="0.3">
      <c r="A11" s="15" t="s">
        <v>7</v>
      </c>
      <c r="B11" s="9">
        <v>9.4681029999999993</v>
      </c>
      <c r="C11" s="1">
        <v>9.3389480000000002</v>
      </c>
      <c r="D11" s="1">
        <v>9.5545340000000003</v>
      </c>
      <c r="E11" s="3">
        <v>9.5093720000000008</v>
      </c>
      <c r="F11" s="30">
        <v>9.5221889999999991</v>
      </c>
      <c r="G11" s="1">
        <v>9.5068590000000004</v>
      </c>
      <c r="H11" s="1">
        <v>9.8125020000000003</v>
      </c>
      <c r="I11" s="4">
        <v>9.9673529999999992</v>
      </c>
      <c r="J11" s="9">
        <v>9.6130940000000002</v>
      </c>
      <c r="K11" s="1">
        <v>9.6343099999999993</v>
      </c>
      <c r="L11" s="1">
        <v>9.6676939999999991</v>
      </c>
      <c r="M11" s="3">
        <v>9.6703030000000005</v>
      </c>
      <c r="N11" s="2">
        <v>9.7450349999999997</v>
      </c>
      <c r="O11" s="1">
        <v>9.8514669999999995</v>
      </c>
      <c r="P11" s="1">
        <v>9.9419740000000001</v>
      </c>
      <c r="Q11" s="4">
        <v>9.9619280000000003</v>
      </c>
      <c r="R11" s="9">
        <v>9.6054580000000005</v>
      </c>
      <c r="S11" s="1">
        <v>9.4833700000000007</v>
      </c>
      <c r="T11" s="1">
        <v>9.5164290000000005</v>
      </c>
      <c r="U11" s="3">
        <v>9.5472789999999996</v>
      </c>
      <c r="V11" s="2">
        <v>9.6433470000000003</v>
      </c>
      <c r="W11" s="1">
        <v>9.7177760000000006</v>
      </c>
      <c r="X11" s="1">
        <v>9.8233230000000002</v>
      </c>
      <c r="Y11" s="4">
        <v>9.8414029999999997</v>
      </c>
      <c r="Z11" s="9">
        <v>9.6089660000000006</v>
      </c>
      <c r="AA11" s="1">
        <v>9.6653990000000007</v>
      </c>
      <c r="AB11" s="1">
        <v>9.5569120000000005</v>
      </c>
      <c r="AC11" s="3">
        <v>9.5671339999999994</v>
      </c>
      <c r="AD11" s="2">
        <v>9.7109640000000006</v>
      </c>
      <c r="AE11" s="1">
        <v>9.7332839999999994</v>
      </c>
      <c r="AF11" s="1">
        <v>9.8154269999999997</v>
      </c>
      <c r="AG11" s="4">
        <v>10.013529999999999</v>
      </c>
      <c r="AH11" s="9">
        <v>9.6096210000000006</v>
      </c>
      <c r="AI11" s="1">
        <v>9.6448619999999998</v>
      </c>
      <c r="AJ11" s="1">
        <v>9.6486140000000002</v>
      </c>
      <c r="AK11" s="3">
        <v>9.6780830000000009</v>
      </c>
      <c r="AL11" s="2">
        <v>9.7699590000000001</v>
      </c>
      <c r="AM11" s="1">
        <v>9.8732659999999992</v>
      </c>
      <c r="AN11" s="1">
        <v>10.02069</v>
      </c>
      <c r="AO11" s="4">
        <v>10.107035</v>
      </c>
      <c r="AP11" s="9">
        <v>9.6970080000000003</v>
      </c>
      <c r="AQ11" s="1">
        <v>9.7168709999999994</v>
      </c>
      <c r="AR11" s="1">
        <v>9.5972279999999994</v>
      </c>
      <c r="AS11" s="106"/>
      <c r="AT11" s="2">
        <v>9.5710440000000006</v>
      </c>
      <c r="AU11" s="1">
        <v>9.8223179999999992</v>
      </c>
      <c r="AV11" s="1">
        <v>9.7325280000000003</v>
      </c>
      <c r="AW11" s="4">
        <v>9.7867479999999993</v>
      </c>
      <c r="AX11" s="25">
        <v>9.1440330000000003</v>
      </c>
      <c r="AY11" s="2">
        <f t="shared" si="1"/>
        <v>9.6003749999999997</v>
      </c>
      <c r="AZ11" s="1">
        <f t="shared" si="0"/>
        <v>9.5806266666666673</v>
      </c>
      <c r="BA11" s="1">
        <f t="shared" si="0"/>
        <v>9.5902351666666679</v>
      </c>
      <c r="BB11" s="3">
        <f t="shared" si="0"/>
        <v>9.5944342000000002</v>
      </c>
      <c r="BC11" s="2">
        <f t="shared" si="0"/>
        <v>9.6604229999999998</v>
      </c>
      <c r="BD11" s="1">
        <f t="shared" si="0"/>
        <v>9.7508283333333328</v>
      </c>
      <c r="BE11" s="1">
        <f t="shared" si="0"/>
        <v>9.8577406666666665</v>
      </c>
      <c r="BF11" s="4">
        <f t="shared" si="0"/>
        <v>9.9463328333333347</v>
      </c>
    </row>
    <row r="12" spans="1:58" ht="15.75" thickBot="1" x14ac:dyDescent="0.3">
      <c r="A12" s="15" t="s">
        <v>8</v>
      </c>
      <c r="B12" s="9">
        <v>8.5949179999999998</v>
      </c>
      <c r="C12" s="1">
        <v>8.531561</v>
      </c>
      <c r="D12" s="1">
        <v>8.7758950000000002</v>
      </c>
      <c r="E12" s="3">
        <v>8.7423649999999995</v>
      </c>
      <c r="F12" s="30">
        <v>8.7020599999999995</v>
      </c>
      <c r="G12" s="1">
        <v>8.7139450000000007</v>
      </c>
      <c r="H12" s="1">
        <v>8.9146549999999998</v>
      </c>
      <c r="I12" s="4">
        <v>9.0769929999999999</v>
      </c>
      <c r="J12" s="9">
        <v>8.7656050000000008</v>
      </c>
      <c r="K12" s="1">
        <v>8.7810699999999997</v>
      </c>
      <c r="L12" s="1">
        <v>8.8349480000000007</v>
      </c>
      <c r="M12" s="3">
        <v>8.8245339999999999</v>
      </c>
      <c r="N12" s="2">
        <v>8.9064739999999993</v>
      </c>
      <c r="O12" s="1">
        <v>8.9963460000000008</v>
      </c>
      <c r="P12" s="1">
        <v>9.0765919999999998</v>
      </c>
      <c r="Q12" s="4">
        <v>9.1898850000000003</v>
      </c>
      <c r="R12" s="9">
        <v>8.7392219999999998</v>
      </c>
      <c r="S12" s="1">
        <v>8.7088929999999998</v>
      </c>
      <c r="T12" s="1">
        <v>8.7222050000000007</v>
      </c>
      <c r="U12" s="3">
        <v>8.7542259999999992</v>
      </c>
      <c r="V12" s="2">
        <v>8.8969120000000004</v>
      </c>
      <c r="W12" s="1">
        <v>8.9473479999999999</v>
      </c>
      <c r="X12" s="1">
        <v>9.0089769999999998</v>
      </c>
      <c r="Y12" s="4">
        <v>9.0709750000000007</v>
      </c>
      <c r="Z12" s="9">
        <v>8.7786240000000006</v>
      </c>
      <c r="AA12" s="1">
        <v>8.7157769999999992</v>
      </c>
      <c r="AB12" s="1">
        <v>8.7524440000000006</v>
      </c>
      <c r="AC12" s="3">
        <v>8.7880109999999991</v>
      </c>
      <c r="AD12" s="2">
        <v>8.8897250000000003</v>
      </c>
      <c r="AE12" s="1">
        <v>9.0254729999999999</v>
      </c>
      <c r="AF12" s="1">
        <v>9.0562939999999994</v>
      </c>
      <c r="AG12" s="4">
        <v>9.1458759999999995</v>
      </c>
      <c r="AH12" s="9">
        <v>8.805301</v>
      </c>
      <c r="AI12" s="1">
        <v>8.8808279999999993</v>
      </c>
      <c r="AJ12" s="1">
        <v>8.8790300000000002</v>
      </c>
      <c r="AK12" s="3">
        <v>8.884112</v>
      </c>
      <c r="AL12" s="2">
        <v>9.017182</v>
      </c>
      <c r="AM12" s="1">
        <v>8.9326860000000003</v>
      </c>
      <c r="AN12" s="1">
        <v>9.0398650000000007</v>
      </c>
      <c r="AO12" s="4">
        <v>9.2243370000000002</v>
      </c>
      <c r="AP12" s="9">
        <v>8.6965529999999998</v>
      </c>
      <c r="AQ12" s="1">
        <v>8.7453509999999994</v>
      </c>
      <c r="AR12" s="1">
        <v>8.7247679999999992</v>
      </c>
      <c r="AS12" s="106"/>
      <c r="AT12" s="2">
        <v>8.8145340000000001</v>
      </c>
      <c r="AU12" s="1">
        <v>8.8872949999999999</v>
      </c>
      <c r="AV12" s="1">
        <v>8.9528929999999995</v>
      </c>
      <c r="AW12" s="4">
        <v>9.0595719999999993</v>
      </c>
      <c r="AX12" s="25">
        <v>8.2882490000000004</v>
      </c>
      <c r="AY12" s="2">
        <f t="shared" si="1"/>
        <v>8.7300371666666674</v>
      </c>
      <c r="AZ12" s="1">
        <f t="shared" si="0"/>
        <v>8.7272466666666677</v>
      </c>
      <c r="BA12" s="1">
        <f t="shared" si="0"/>
        <v>8.7815483333333333</v>
      </c>
      <c r="BB12" s="3">
        <f t="shared" si="0"/>
        <v>8.798649600000001</v>
      </c>
      <c r="BC12" s="2">
        <f t="shared" si="0"/>
        <v>8.8711478333333336</v>
      </c>
      <c r="BD12" s="1">
        <f t="shared" si="0"/>
        <v>8.9171821666666666</v>
      </c>
      <c r="BE12" s="1">
        <f>AVERAGE(H12,P12,X12,AF12,AN12,AV12)</f>
        <v>9.0082126666666671</v>
      </c>
      <c r="BF12" s="4">
        <f t="shared" si="0"/>
        <v>9.1279396666666646</v>
      </c>
    </row>
    <row r="13" spans="1:58" ht="15.75" thickBot="1" x14ac:dyDescent="0.3">
      <c r="A13" s="15" t="s">
        <v>9</v>
      </c>
      <c r="B13" s="9">
        <v>8.1174250000000008</v>
      </c>
      <c r="C13" s="1">
        <v>7.9858479999999998</v>
      </c>
      <c r="D13" s="1">
        <v>8.0262379999999993</v>
      </c>
      <c r="E13" s="3">
        <v>8.066967</v>
      </c>
      <c r="F13" s="30">
        <v>8.161232</v>
      </c>
      <c r="G13" s="1">
        <v>8.0752570000000006</v>
      </c>
      <c r="H13" s="1">
        <v>8.2837750000000003</v>
      </c>
      <c r="I13" s="4">
        <v>8.5676109999999994</v>
      </c>
      <c r="J13" s="9">
        <v>8.1489499999999992</v>
      </c>
      <c r="K13" s="1">
        <v>8.1936680000000006</v>
      </c>
      <c r="L13" s="1">
        <v>8.1913499999999999</v>
      </c>
      <c r="M13" s="3">
        <v>8.2522629999999992</v>
      </c>
      <c r="N13" s="2">
        <v>8.3050510000000006</v>
      </c>
      <c r="O13" s="1">
        <v>8.4117680000000004</v>
      </c>
      <c r="P13" s="1">
        <v>8.5377349999999996</v>
      </c>
      <c r="Q13" s="4">
        <v>8.6651349999999994</v>
      </c>
      <c r="R13" s="9">
        <v>8.0453639999999993</v>
      </c>
      <c r="S13" s="1">
        <v>8.0212990000000008</v>
      </c>
      <c r="T13" s="1">
        <v>8.0171309999999991</v>
      </c>
      <c r="U13" s="3">
        <v>8.0437860000000008</v>
      </c>
      <c r="V13" s="2">
        <v>8.1706020000000006</v>
      </c>
      <c r="W13" s="1">
        <v>8.1957629999999995</v>
      </c>
      <c r="X13" s="1">
        <v>8.2747399999999995</v>
      </c>
      <c r="Y13" s="4">
        <v>8.3714019999999998</v>
      </c>
      <c r="Z13" s="9">
        <v>8.1914300000000004</v>
      </c>
      <c r="AA13" s="1">
        <v>8.1689340000000001</v>
      </c>
      <c r="AB13" s="1">
        <v>8.1955480000000005</v>
      </c>
      <c r="AC13" s="3">
        <v>8.1849659999999993</v>
      </c>
      <c r="AD13" s="2">
        <v>8.3456019999999995</v>
      </c>
      <c r="AE13" s="1">
        <v>8.4318159999999995</v>
      </c>
      <c r="AF13" s="1">
        <v>8.4710169999999998</v>
      </c>
      <c r="AG13" s="4">
        <v>8.7469459999999994</v>
      </c>
      <c r="AH13" s="9">
        <v>7.9535289999999996</v>
      </c>
      <c r="AI13" s="1">
        <v>8.005236</v>
      </c>
      <c r="AJ13" s="1">
        <v>8.0575089999999996</v>
      </c>
      <c r="AK13" s="3">
        <v>7.9781560000000002</v>
      </c>
      <c r="AL13" s="2">
        <v>8.198302</v>
      </c>
      <c r="AM13" s="1">
        <v>8.1417300000000008</v>
      </c>
      <c r="AN13" s="1">
        <v>8.0612049999999993</v>
      </c>
      <c r="AO13" s="4">
        <v>8.4048149999999993</v>
      </c>
      <c r="AP13" s="9">
        <v>8.1405499999999993</v>
      </c>
      <c r="AQ13" s="1">
        <v>8.1391220000000004</v>
      </c>
      <c r="AR13" s="1">
        <v>8.1674070000000007</v>
      </c>
      <c r="AS13" s="106"/>
      <c r="AT13" s="2">
        <v>8.1348909999999997</v>
      </c>
      <c r="AU13" s="1">
        <v>8.234515</v>
      </c>
      <c r="AV13" s="1">
        <v>8.2649790000000003</v>
      </c>
      <c r="AW13" s="4">
        <v>8.3279750000000003</v>
      </c>
      <c r="AX13" s="25">
        <v>7.6307340000000003</v>
      </c>
      <c r="AY13" s="2">
        <f t="shared" si="1"/>
        <v>8.0995413333333328</v>
      </c>
      <c r="AZ13" s="1">
        <f t="shared" si="0"/>
        <v>8.0856844999999993</v>
      </c>
      <c r="BA13" s="1">
        <f t="shared" si="0"/>
        <v>8.1091971666666662</v>
      </c>
      <c r="BB13" s="3">
        <f t="shared" si="0"/>
        <v>8.1052275999999992</v>
      </c>
      <c r="BC13" s="2">
        <f t="shared" si="0"/>
        <v>8.2192799999999995</v>
      </c>
      <c r="BD13" s="1">
        <f t="shared" si="0"/>
        <v>8.2484748333333346</v>
      </c>
      <c r="BE13" s="1">
        <f t="shared" si="0"/>
        <v>8.3155751666666671</v>
      </c>
      <c r="BF13" s="4">
        <f t="shared" si="0"/>
        <v>8.5139806666666669</v>
      </c>
    </row>
    <row r="14" spans="1:58" ht="15.75" thickBot="1" x14ac:dyDescent="0.3">
      <c r="A14" s="15" t="s">
        <v>10</v>
      </c>
      <c r="B14" s="9">
        <v>7.0945749999999999</v>
      </c>
      <c r="C14" s="1">
        <v>7.1835509999999996</v>
      </c>
      <c r="D14" s="1">
        <v>7.2147189999999997</v>
      </c>
      <c r="E14" s="3">
        <v>7.2646280000000001</v>
      </c>
      <c r="F14" s="30">
        <v>7.1735749999999996</v>
      </c>
      <c r="G14" s="1">
        <v>7.2621929999999999</v>
      </c>
      <c r="H14" s="1">
        <v>7.5126860000000004</v>
      </c>
      <c r="I14" s="4">
        <v>7.462847</v>
      </c>
      <c r="J14" s="9">
        <v>7.2518919999999998</v>
      </c>
      <c r="K14" s="1">
        <v>7.2562189999999998</v>
      </c>
      <c r="L14" s="1">
        <v>7.2878290000000003</v>
      </c>
      <c r="M14" s="3">
        <v>7.3375459999999997</v>
      </c>
      <c r="N14" s="2">
        <v>7.4037220000000001</v>
      </c>
      <c r="O14" s="1">
        <v>7.4728269999999997</v>
      </c>
      <c r="P14" s="1">
        <v>7.5068429999999999</v>
      </c>
      <c r="Q14" s="4">
        <v>7.6110910000000001</v>
      </c>
      <c r="R14" s="9">
        <v>7.1599329999999997</v>
      </c>
      <c r="S14" s="1">
        <v>7.0709939999999998</v>
      </c>
      <c r="T14" s="1">
        <v>7.1097830000000002</v>
      </c>
      <c r="U14" s="3">
        <v>7.1858149999999998</v>
      </c>
      <c r="V14" s="2">
        <v>7.2720060000000002</v>
      </c>
      <c r="W14" s="1">
        <v>7.3085040000000001</v>
      </c>
      <c r="X14" s="1">
        <v>7.3137239999999997</v>
      </c>
      <c r="Y14" s="4">
        <v>7.3742900000000002</v>
      </c>
      <c r="Z14" s="9">
        <v>7.2863530000000001</v>
      </c>
      <c r="AA14" s="1">
        <v>7.3430140000000002</v>
      </c>
      <c r="AB14" s="1">
        <v>7.3119290000000001</v>
      </c>
      <c r="AC14" s="3">
        <v>7.2353449999999997</v>
      </c>
      <c r="AD14" s="2">
        <v>7.3960020000000002</v>
      </c>
      <c r="AE14" s="1">
        <v>7.4642350000000004</v>
      </c>
      <c r="AF14" s="1">
        <v>7.4892300000000001</v>
      </c>
      <c r="AG14" s="4">
        <v>7.5967719999999996</v>
      </c>
      <c r="AH14" s="9">
        <v>7.0647200000000003</v>
      </c>
      <c r="AI14" s="1">
        <v>7.1943970000000004</v>
      </c>
      <c r="AJ14" s="1">
        <v>7.1321750000000002</v>
      </c>
      <c r="AK14" s="3">
        <v>6.9698010000000004</v>
      </c>
      <c r="AL14" s="2">
        <v>7.1922430000000004</v>
      </c>
      <c r="AM14" s="1">
        <v>7.3470339999999998</v>
      </c>
      <c r="AN14" s="1">
        <v>7.4348409999999996</v>
      </c>
      <c r="AO14" s="4">
        <v>7.3747749999999996</v>
      </c>
      <c r="AP14" s="9">
        <v>7.2773389999999996</v>
      </c>
      <c r="AQ14" s="1">
        <v>7.3333079999999997</v>
      </c>
      <c r="AR14" s="1">
        <v>7.3002989999999999</v>
      </c>
      <c r="AS14" s="106"/>
      <c r="AT14" s="2">
        <v>7.3004709999999999</v>
      </c>
      <c r="AU14" s="1">
        <v>7.4257049999999998</v>
      </c>
      <c r="AV14" s="1">
        <v>7.3791729999999998</v>
      </c>
      <c r="AW14" s="4">
        <v>7.6786810000000001</v>
      </c>
      <c r="AX14" s="25">
        <v>6.8455019999999998</v>
      </c>
      <c r="AY14" s="2">
        <f t="shared" si="1"/>
        <v>7.1891353333333328</v>
      </c>
      <c r="AZ14" s="1">
        <f t="shared" si="0"/>
        <v>7.2302471666666674</v>
      </c>
      <c r="BA14" s="1">
        <f t="shared" si="0"/>
        <v>7.2261223333333335</v>
      </c>
      <c r="BB14" s="3">
        <f t="shared" si="0"/>
        <v>7.1986269999999992</v>
      </c>
      <c r="BC14" s="2">
        <f t="shared" si="0"/>
        <v>7.2896698333333338</v>
      </c>
      <c r="BD14" s="1">
        <f t="shared" si="0"/>
        <v>7.3800829999999999</v>
      </c>
      <c r="BE14" s="1">
        <f t="shared" si="0"/>
        <v>7.4394161666666667</v>
      </c>
      <c r="BF14" s="4">
        <f t="shared" si="0"/>
        <v>7.5164093333333328</v>
      </c>
    </row>
    <row r="15" spans="1:58" ht="15.75" thickBot="1" x14ac:dyDescent="0.3">
      <c r="A15" s="15" t="s">
        <v>11</v>
      </c>
      <c r="B15" s="9">
        <v>5.4471800000000004</v>
      </c>
      <c r="C15" s="1">
        <v>5.3207209999999998</v>
      </c>
      <c r="D15" s="1">
        <v>5.4970829999999999</v>
      </c>
      <c r="E15" s="3">
        <v>5.4688850000000002</v>
      </c>
      <c r="F15" s="30">
        <v>5.3621740000000004</v>
      </c>
      <c r="G15" s="1">
        <v>5.4706320000000002</v>
      </c>
      <c r="H15" s="1">
        <v>5.5873330000000001</v>
      </c>
      <c r="I15" s="4">
        <v>5.6748320000000003</v>
      </c>
      <c r="J15" s="9">
        <v>5.4324880000000002</v>
      </c>
      <c r="K15" s="1">
        <v>5.4050919999999998</v>
      </c>
      <c r="L15" s="1">
        <v>5.4109999999999996</v>
      </c>
      <c r="M15" s="3">
        <v>5.4139169999999996</v>
      </c>
      <c r="N15" s="2">
        <v>5.5208649999999997</v>
      </c>
      <c r="O15" s="1">
        <v>5.5143079999999998</v>
      </c>
      <c r="P15" s="1">
        <v>5.582281</v>
      </c>
      <c r="Q15" s="4">
        <v>5.5906929999999999</v>
      </c>
      <c r="R15" s="9">
        <v>5.4192179999999999</v>
      </c>
      <c r="S15" s="1">
        <v>5.3138730000000001</v>
      </c>
      <c r="T15" s="1">
        <v>5.3700770000000002</v>
      </c>
      <c r="U15" s="3">
        <v>5.4253960000000001</v>
      </c>
      <c r="V15" s="2">
        <v>5.5426989999999998</v>
      </c>
      <c r="W15" s="1">
        <v>5.515326</v>
      </c>
      <c r="X15" s="1">
        <v>5.3207209999999998</v>
      </c>
      <c r="Y15" s="4">
        <v>5.6302719999999997</v>
      </c>
      <c r="Z15" s="9">
        <v>5.2852699999999997</v>
      </c>
      <c r="AA15" s="1">
        <v>5.2525459999999997</v>
      </c>
      <c r="AB15" s="1">
        <v>5.3598889999999999</v>
      </c>
      <c r="AC15" s="3">
        <v>5.4232829999999996</v>
      </c>
      <c r="AD15" s="2">
        <v>5.3581599999999998</v>
      </c>
      <c r="AE15" s="1">
        <v>5.3814719999999996</v>
      </c>
      <c r="AF15" s="1">
        <v>5.4686779999999997</v>
      </c>
      <c r="AG15" s="4">
        <v>5.5079840000000004</v>
      </c>
      <c r="AH15" s="9">
        <v>5.4318600000000004</v>
      </c>
      <c r="AI15" s="1">
        <v>5.2920259999999999</v>
      </c>
      <c r="AJ15" s="1">
        <v>5.1416930000000001</v>
      </c>
      <c r="AK15" s="3">
        <v>5.284135</v>
      </c>
      <c r="AL15" s="2">
        <v>5.4598599999999999</v>
      </c>
      <c r="AM15" s="1">
        <v>5.3652410000000001</v>
      </c>
      <c r="AN15" s="1">
        <v>5.38483</v>
      </c>
      <c r="AO15" s="4">
        <v>5.4431640000000003</v>
      </c>
      <c r="AP15" s="9">
        <v>5.6497510000000002</v>
      </c>
      <c r="AQ15" s="1">
        <v>5.5490370000000002</v>
      </c>
      <c r="AR15" s="1">
        <v>5.2524329999999999</v>
      </c>
      <c r="AS15" s="106"/>
      <c r="AT15" s="2">
        <v>5.5583590000000003</v>
      </c>
      <c r="AU15" s="1">
        <v>5.5411130000000002</v>
      </c>
      <c r="AV15" s="1">
        <v>5.6913549999999997</v>
      </c>
      <c r="AW15" s="4">
        <v>5.7397739999999997</v>
      </c>
      <c r="AX15" s="25">
        <v>5.1025140000000002</v>
      </c>
      <c r="AY15" s="2">
        <f t="shared" si="1"/>
        <v>5.4442945000000007</v>
      </c>
      <c r="AZ15" s="1">
        <f t="shared" si="0"/>
        <v>5.3555491666666661</v>
      </c>
      <c r="BA15" s="1">
        <f t="shared" si="0"/>
        <v>5.3386958333333325</v>
      </c>
      <c r="BB15" s="3">
        <f t="shared" si="0"/>
        <v>5.4031232000000005</v>
      </c>
      <c r="BC15" s="2">
        <f t="shared" si="0"/>
        <v>5.4670195000000001</v>
      </c>
      <c r="BD15" s="1">
        <f t="shared" si="0"/>
        <v>5.4646819999999998</v>
      </c>
      <c r="BE15" s="1">
        <f t="shared" si="0"/>
        <v>5.5058663333333335</v>
      </c>
      <c r="BF15" s="4">
        <f t="shared" si="0"/>
        <v>5.5977865000000007</v>
      </c>
    </row>
    <row r="16" spans="1:58" ht="15.75" thickBot="1" x14ac:dyDescent="0.3">
      <c r="A16" s="15" t="s">
        <v>12</v>
      </c>
      <c r="B16" s="9">
        <v>3.5632380000000001</v>
      </c>
      <c r="C16" s="1">
        <v>3.4438960000000001</v>
      </c>
      <c r="D16" s="1">
        <v>3.4231389999999999</v>
      </c>
      <c r="E16" s="3">
        <v>3.5194779999999999</v>
      </c>
      <c r="F16" s="30">
        <v>3.5028619999999999</v>
      </c>
      <c r="G16" s="1">
        <v>3.3700600000000001</v>
      </c>
      <c r="H16" s="1">
        <v>3.4321109999999999</v>
      </c>
      <c r="I16" s="4">
        <v>3.5961620000000001</v>
      </c>
      <c r="J16" s="9">
        <v>3.5424709999999999</v>
      </c>
      <c r="K16" s="1">
        <v>3.5501149999999999</v>
      </c>
      <c r="L16" s="1">
        <v>3.5297200000000002</v>
      </c>
      <c r="M16" s="3">
        <v>3.5650010000000001</v>
      </c>
      <c r="N16" s="2">
        <v>3.6732830000000001</v>
      </c>
      <c r="O16" s="1">
        <v>3.6572990000000001</v>
      </c>
      <c r="P16" s="1">
        <v>3.7156539999999998</v>
      </c>
      <c r="Q16" s="4">
        <v>3.7732049999999999</v>
      </c>
      <c r="R16" s="9">
        <v>3.3472339999999998</v>
      </c>
      <c r="S16" s="1">
        <v>3.3852509999999998</v>
      </c>
      <c r="T16" s="1">
        <v>3.4065629999999998</v>
      </c>
      <c r="U16" s="3">
        <v>3.437087</v>
      </c>
      <c r="V16" s="2">
        <v>3.4461780000000002</v>
      </c>
      <c r="W16" s="1">
        <v>3.4693459999999998</v>
      </c>
      <c r="X16" s="1">
        <v>3.5081380000000002</v>
      </c>
      <c r="Y16" s="4">
        <v>3.4732940000000001</v>
      </c>
      <c r="Z16" s="9">
        <v>3.4147910000000001</v>
      </c>
      <c r="AA16" s="1">
        <v>3.2879179999999999</v>
      </c>
      <c r="AB16" s="1">
        <v>3.3704730000000001</v>
      </c>
      <c r="AC16" s="3">
        <v>3.291604</v>
      </c>
      <c r="AD16" s="2">
        <v>5.3581599999999998</v>
      </c>
      <c r="AE16" s="1">
        <v>3.4598939999999998</v>
      </c>
      <c r="AF16" s="1">
        <v>3.476013</v>
      </c>
      <c r="AG16" s="4">
        <v>3.5229210000000002</v>
      </c>
      <c r="AH16" s="9">
        <v>3.554138</v>
      </c>
      <c r="AI16" s="1">
        <v>3.4024999999999999</v>
      </c>
      <c r="AJ16" s="1">
        <v>3.3466840000000002</v>
      </c>
      <c r="AK16" s="3">
        <v>3.4328530000000002</v>
      </c>
      <c r="AL16" s="2">
        <v>3.4658280000000001</v>
      </c>
      <c r="AM16" s="1">
        <v>3.429424</v>
      </c>
      <c r="AN16" s="1">
        <v>3.4921090000000001</v>
      </c>
      <c r="AO16" s="4">
        <v>3.5207290000000002</v>
      </c>
      <c r="AP16" s="9">
        <v>3.47289</v>
      </c>
      <c r="AQ16" s="1">
        <v>3.4106000000000001</v>
      </c>
      <c r="AR16" s="1">
        <v>3.4375689999999999</v>
      </c>
      <c r="AS16" s="106"/>
      <c r="AT16" s="2">
        <v>3.4570660000000002</v>
      </c>
      <c r="AU16" s="1">
        <v>3.4428540000000001</v>
      </c>
      <c r="AV16" s="1">
        <v>3.6187490000000002</v>
      </c>
      <c r="AW16" s="4">
        <v>3.7702589999999998</v>
      </c>
      <c r="AX16" s="25">
        <v>3.2219150000000001</v>
      </c>
      <c r="AY16" s="2">
        <f t="shared" si="1"/>
        <v>3.4824603333333335</v>
      </c>
      <c r="AZ16" s="1">
        <f t="shared" si="0"/>
        <v>3.4133799999999996</v>
      </c>
      <c r="BA16" s="1">
        <f t="shared" si="0"/>
        <v>3.419024666666667</v>
      </c>
      <c r="BB16" s="3">
        <f t="shared" si="0"/>
        <v>3.4492046000000003</v>
      </c>
      <c r="BC16" s="2">
        <f t="shared" si="0"/>
        <v>3.8172295000000003</v>
      </c>
      <c r="BD16" s="1">
        <f t="shared" si="0"/>
        <v>3.4714795000000005</v>
      </c>
      <c r="BE16" s="1">
        <f t="shared" si="0"/>
        <v>3.5404623333333336</v>
      </c>
      <c r="BF16" s="4">
        <f t="shared" si="0"/>
        <v>3.6094283333333332</v>
      </c>
    </row>
    <row r="17" spans="1:58" ht="15.75" thickBot="1" x14ac:dyDescent="0.3">
      <c r="A17" s="83" t="s">
        <v>13</v>
      </c>
      <c r="B17" s="78">
        <v>2.4648560000000002</v>
      </c>
      <c r="C17" s="20">
        <v>2.375788</v>
      </c>
      <c r="D17" s="20">
        <v>2.425497</v>
      </c>
      <c r="E17" s="103">
        <v>2.4778560000000001</v>
      </c>
      <c r="F17" s="31">
        <v>2.5106009999999999</v>
      </c>
      <c r="G17" s="20">
        <v>2.4145050000000001</v>
      </c>
      <c r="H17" s="20">
        <v>2.449395</v>
      </c>
      <c r="I17" s="21">
        <v>2.5243340000000001</v>
      </c>
      <c r="J17" s="78">
        <v>2.5993949999999999</v>
      </c>
      <c r="K17" s="20">
        <v>2.5939640000000002</v>
      </c>
      <c r="L17" s="20">
        <v>2.5872760000000001</v>
      </c>
      <c r="M17" s="103">
        <v>2.6237520000000001</v>
      </c>
      <c r="N17" s="19">
        <v>2.6944650000000001</v>
      </c>
      <c r="O17" s="20">
        <v>2.741053</v>
      </c>
      <c r="P17" s="20">
        <v>2.7655120000000002</v>
      </c>
      <c r="Q17" s="21">
        <v>2.8383280000000002</v>
      </c>
      <c r="R17" s="78">
        <v>2.4194149999999999</v>
      </c>
      <c r="S17" s="20">
        <v>2.376725</v>
      </c>
      <c r="T17" s="20">
        <v>2.3799519999999998</v>
      </c>
      <c r="U17" s="103">
        <v>2.442015</v>
      </c>
      <c r="V17" s="19">
        <v>2.4750580000000002</v>
      </c>
      <c r="W17" s="20">
        <v>2.4288099999999999</v>
      </c>
      <c r="X17" s="20">
        <v>2.469001</v>
      </c>
      <c r="Y17" s="21">
        <v>2.4787210000000002</v>
      </c>
      <c r="Z17" s="78">
        <v>2.3964569999999998</v>
      </c>
      <c r="AA17" s="20">
        <v>2.3367010000000001</v>
      </c>
      <c r="AB17" s="20">
        <v>2.3957679999999999</v>
      </c>
      <c r="AC17" s="103">
        <v>2.3968790000000002</v>
      </c>
      <c r="AD17" s="19">
        <v>2.4220220000000001</v>
      </c>
      <c r="AE17" s="20">
        <v>2.475708</v>
      </c>
      <c r="AF17" s="20">
        <v>2.4498570000000002</v>
      </c>
      <c r="AG17" s="21">
        <v>2.5518740000000002</v>
      </c>
      <c r="AH17" s="78">
        <v>2.4805090000000001</v>
      </c>
      <c r="AI17" s="20">
        <v>2.4324240000000001</v>
      </c>
      <c r="AJ17" s="20">
        <v>2.5051580000000002</v>
      </c>
      <c r="AK17" s="103">
        <v>2.4249109999999998</v>
      </c>
      <c r="AL17" s="19">
        <v>2.5520890000000001</v>
      </c>
      <c r="AM17" s="20">
        <v>2.595736</v>
      </c>
      <c r="AN17" s="20">
        <v>2.4929130000000002</v>
      </c>
      <c r="AO17" s="21">
        <v>2.4782090000000001</v>
      </c>
      <c r="AP17" s="78">
        <v>2.5426190000000002</v>
      </c>
      <c r="AQ17" s="20">
        <v>2.463222</v>
      </c>
      <c r="AR17" s="20">
        <v>2.3822580000000002</v>
      </c>
      <c r="AS17" s="107"/>
      <c r="AT17" s="19">
        <v>2.4925069999999998</v>
      </c>
      <c r="AU17" s="20">
        <v>2.6181390000000002</v>
      </c>
      <c r="AV17" s="20">
        <v>2.5562309999999999</v>
      </c>
      <c r="AW17" s="21">
        <v>2.6405850000000002</v>
      </c>
      <c r="AX17" s="25">
        <v>2.3053119999999998</v>
      </c>
      <c r="AY17" s="19">
        <f t="shared" si="1"/>
        <v>2.483875166666667</v>
      </c>
      <c r="AZ17" s="20">
        <f t="shared" si="0"/>
        <v>2.4298039999999999</v>
      </c>
      <c r="BA17" s="20">
        <f t="shared" si="0"/>
        <v>2.4459848333333336</v>
      </c>
      <c r="BB17" s="103">
        <f t="shared" si="0"/>
        <v>2.4730826000000001</v>
      </c>
      <c r="BC17" s="19">
        <f t="shared" si="0"/>
        <v>2.5244570000000004</v>
      </c>
      <c r="BD17" s="20">
        <f t="shared" si="0"/>
        <v>2.5456585</v>
      </c>
      <c r="BE17" s="20">
        <f t="shared" si="0"/>
        <v>2.5304848333333334</v>
      </c>
      <c r="BF17" s="21">
        <f t="shared" si="0"/>
        <v>2.5853418333333331</v>
      </c>
    </row>
    <row r="18" spans="1:58" ht="16.5" thickTop="1" thickBot="1" x14ac:dyDescent="0.3">
      <c r="A18" s="79" t="s">
        <v>15</v>
      </c>
      <c r="B18" s="123">
        <f t="shared" ref="B18:I18" si="2">AVERAGE(B6:B17)</f>
        <v>6.0130215833333329</v>
      </c>
      <c r="C18" s="98">
        <f t="shared" si="2"/>
        <v>5.961703</v>
      </c>
      <c r="D18" s="98">
        <f t="shared" si="2"/>
        <v>6.0355757499999996</v>
      </c>
      <c r="E18" s="104">
        <f t="shared" si="2"/>
        <v>6.0408776666666677</v>
      </c>
      <c r="F18" s="99">
        <f t="shared" si="2"/>
        <v>6.0508734166666649</v>
      </c>
      <c r="G18" s="98">
        <f t="shared" si="2"/>
        <v>6.079630166666667</v>
      </c>
      <c r="H18" s="98">
        <f t="shared" si="2"/>
        <v>6.1960041666666656</v>
      </c>
      <c r="I18" s="101">
        <f t="shared" si="2"/>
        <v>6.288484416666666</v>
      </c>
      <c r="J18" s="123">
        <f t="shared" ref="J18:U18" si="3">AVERAGE(J6:J17)</f>
        <v>6.1358458333333337</v>
      </c>
      <c r="K18" s="98">
        <f t="shared" si="3"/>
        <v>6.1321926666666675</v>
      </c>
      <c r="L18" s="98">
        <f t="shared" si="3"/>
        <v>6.1433960833333332</v>
      </c>
      <c r="M18" s="104">
        <f t="shared" si="3"/>
        <v>6.1755314999999991</v>
      </c>
      <c r="N18" s="99">
        <f t="shared" si="3"/>
        <v>6.2639348333333329</v>
      </c>
      <c r="O18" s="98">
        <f t="shared" si="3"/>
        <v>6.3171510833333331</v>
      </c>
      <c r="P18" s="98">
        <f t="shared" si="3"/>
        <v>6.3742579166666653</v>
      </c>
      <c r="Q18" s="101">
        <f t="shared" si="3"/>
        <v>6.4409341666666675</v>
      </c>
      <c r="R18" s="123">
        <f t="shared" si="3"/>
        <v>5.9905219166666663</v>
      </c>
      <c r="S18" s="98">
        <f t="shared" si="3"/>
        <v>5.9612971666666654</v>
      </c>
      <c r="T18" s="98">
        <f t="shared" si="3"/>
        <v>5.944222166666667</v>
      </c>
      <c r="U18" s="104">
        <f t="shared" si="3"/>
        <v>6.0177575833333323</v>
      </c>
      <c r="V18" s="99">
        <f t="shared" ref="V18:AW18" si="4">AVERAGE(V6:V17)</f>
        <v>6.0836562500000007</v>
      </c>
      <c r="W18" s="98">
        <f t="shared" si="4"/>
        <v>6.1103724166666664</v>
      </c>
      <c r="X18" s="98">
        <f t="shared" si="4"/>
        <v>6.1353862500000007</v>
      </c>
      <c r="Y18" s="101">
        <f t="shared" si="4"/>
        <v>6.2112703333333341</v>
      </c>
      <c r="Z18" s="123">
        <f t="shared" si="4"/>
        <v>6.0264629999999997</v>
      </c>
      <c r="AA18" s="98">
        <f t="shared" si="4"/>
        <v>6.0184485833333339</v>
      </c>
      <c r="AB18" s="98">
        <f t="shared" si="4"/>
        <v>6.0355468333333349</v>
      </c>
      <c r="AC18" s="104">
        <f t="shared" si="4"/>
        <v>6.0156915000000017</v>
      </c>
      <c r="AD18" s="99">
        <f t="shared" si="4"/>
        <v>6.2581030000000011</v>
      </c>
      <c r="AE18" s="98">
        <f t="shared" si="4"/>
        <v>6.0185084166666662</v>
      </c>
      <c r="AF18" s="98">
        <f t="shared" si="4"/>
        <v>6.1868143333333334</v>
      </c>
      <c r="AG18" s="101">
        <f t="shared" si="4"/>
        <v>6.3023634999999985</v>
      </c>
      <c r="AH18" s="123">
        <f t="shared" si="4"/>
        <v>6.0316664999999992</v>
      </c>
      <c r="AI18" s="98">
        <f t="shared" si="4"/>
        <v>6.0528104166666665</v>
      </c>
      <c r="AJ18" s="98">
        <f t="shared" si="4"/>
        <v>6.0557401666666664</v>
      </c>
      <c r="AK18" s="104">
        <f t="shared" si="4"/>
        <v>6.0107668333333324</v>
      </c>
      <c r="AL18" s="99">
        <f t="shared" si="4"/>
        <v>6.148566166666666</v>
      </c>
      <c r="AM18" s="98">
        <f t="shared" si="4"/>
        <v>6.1463813333333333</v>
      </c>
      <c r="AN18" s="98">
        <f t="shared" si="4"/>
        <v>6.0971479999999998</v>
      </c>
      <c r="AO18" s="101">
        <f t="shared" si="4"/>
        <v>6.2767942500000009</v>
      </c>
      <c r="AP18" s="123">
        <f t="shared" si="4"/>
        <v>6.1191339166666667</v>
      </c>
      <c r="AQ18" s="98">
        <f t="shared" si="4"/>
        <v>6.0914870000000008</v>
      </c>
      <c r="AR18" s="98">
        <f t="shared" si="4"/>
        <v>6.0237396666666667</v>
      </c>
      <c r="AS18" s="108" t="e">
        <f t="shared" si="4"/>
        <v>#DIV/0!</v>
      </c>
      <c r="AT18" s="99">
        <f t="shared" si="4"/>
        <v>6.139604666666667</v>
      </c>
      <c r="AU18" s="98">
        <f t="shared" si="4"/>
        <v>6.1588165833333335</v>
      </c>
      <c r="AV18" s="98">
        <f t="shared" si="4"/>
        <v>6.2155879166666645</v>
      </c>
      <c r="AW18" s="101">
        <f t="shared" si="4"/>
        <v>6.321846166666667</v>
      </c>
      <c r="AX18" s="22">
        <f>AVERAGE(AX6:AX17)</f>
        <v>5.7165334166666666</v>
      </c>
      <c r="AY18" s="23">
        <f>AVERAGE(AY6:AY17)</f>
        <v>6.0527754583333335</v>
      </c>
      <c r="AZ18" s="23">
        <f t="shared" ref="AZ18:BF18" si="5">AVERAGE(AZ6:AZ17)</f>
        <v>6.0363231388888892</v>
      </c>
      <c r="BA18" s="23">
        <f t="shared" si="5"/>
        <v>6.0397034444444451</v>
      </c>
      <c r="BB18" s="81">
        <f t="shared" si="5"/>
        <v>6.0521250166666674</v>
      </c>
      <c r="BC18" s="23">
        <f t="shared" si="5"/>
        <v>6.1574563888888889</v>
      </c>
      <c r="BD18" s="23">
        <f t="shared" si="5"/>
        <v>6.1384766666666666</v>
      </c>
      <c r="BE18" s="23">
        <f t="shared" si="5"/>
        <v>6.2008664305555561</v>
      </c>
      <c r="BF18" s="23">
        <f t="shared" si="5"/>
        <v>6.3069488055555558</v>
      </c>
    </row>
    <row r="19" spans="1:58" ht="15.75" thickTop="1" x14ac:dyDescent="0.25"/>
    <row r="20" spans="1:58" x14ac:dyDescent="0.25">
      <c r="AY20">
        <f>(AY18-$AX$18)/$AX$18*100</f>
        <v>5.8819220873676095</v>
      </c>
      <c r="AZ20">
        <f t="shared" ref="AZ20:BF20" si="6">(AZ18-$AX$18)/$AX$18*100</f>
        <v>5.5941197035579169</v>
      </c>
      <c r="BA20">
        <f t="shared" si="6"/>
        <v>5.6532517912966247</v>
      </c>
      <c r="BB20">
        <f t="shared" si="6"/>
        <v>5.8705438338132829</v>
      </c>
      <c r="BC20">
        <f t="shared" si="6"/>
        <v>7.7131180749631003</v>
      </c>
      <c r="BD20">
        <f t="shared" si="6"/>
        <v>7.3811035333024746</v>
      </c>
      <c r="BE20">
        <f t="shared" si="6"/>
        <v>8.472495104757142</v>
      </c>
      <c r="BF20">
        <f t="shared" si="6"/>
        <v>10.32820672695661</v>
      </c>
    </row>
  </sheetData>
  <mergeCells count="23">
    <mergeCell ref="A3:A5"/>
    <mergeCell ref="B3:I3"/>
    <mergeCell ref="J3:Q3"/>
    <mergeCell ref="R3:Y3"/>
    <mergeCell ref="Z3:AG3"/>
    <mergeCell ref="V4:Y4"/>
    <mergeCell ref="Z4:AC4"/>
    <mergeCell ref="AD4:AG4"/>
    <mergeCell ref="AH3:AO3"/>
    <mergeCell ref="AH4:AK4"/>
    <mergeCell ref="AL4:AO4"/>
    <mergeCell ref="B4:E4"/>
    <mergeCell ref="F4:I4"/>
    <mergeCell ref="J4:M4"/>
    <mergeCell ref="N4:Q4"/>
    <mergeCell ref="R4:U4"/>
    <mergeCell ref="AP4:AS4"/>
    <mergeCell ref="AT4:AW4"/>
    <mergeCell ref="AP3:AW3"/>
    <mergeCell ref="AX3:AX5"/>
    <mergeCell ref="AY3:BF3"/>
    <mergeCell ref="AY4:BB4"/>
    <mergeCell ref="BC4:B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Ad Daqahliyah</vt:lpstr>
      <vt:lpstr>Al Buhayrah</vt:lpstr>
      <vt:lpstr>Al Fayyum</vt:lpstr>
      <vt:lpstr>Al Gharbiyah</vt:lpstr>
      <vt:lpstr>Al Iskandariyah</vt:lpstr>
      <vt:lpstr>Al Isma`iliyah</vt:lpstr>
      <vt:lpstr>Al Jizah</vt:lpstr>
      <vt:lpstr>Al Minufiyah</vt:lpstr>
      <vt:lpstr>Al Minya</vt:lpstr>
      <vt:lpstr>Al Qahirah</vt:lpstr>
      <vt:lpstr>Al Qalyubiyah</vt:lpstr>
      <vt:lpstr>Al Uqsur</vt:lpstr>
      <vt:lpstr>As Suways</vt:lpstr>
      <vt:lpstr>Ash Sharqiyah</vt:lpstr>
      <vt:lpstr>Aswan</vt:lpstr>
      <vt:lpstr>Asyut</vt:lpstr>
      <vt:lpstr>Bani Suwayf</vt:lpstr>
      <vt:lpstr>Bur Sa`id</vt:lpstr>
      <vt:lpstr>Dumyat</vt:lpstr>
      <vt:lpstr>Kafr ash Shaykh</vt:lpstr>
      <vt:lpstr>Qina</vt:lpstr>
      <vt:lpstr>Shamal Sina</vt:lpstr>
      <vt:lpstr>Suhaj</vt:lpstr>
      <vt:lpstr>Al Bahr al Ahmar</vt:lpstr>
      <vt:lpstr>Al Wadi al Jadid</vt:lpstr>
      <vt:lpstr>Janub Sina</vt:lpstr>
      <vt:lpstr>Matrouh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2023-08-04T16:51:28Z</dcterms:modified>
</cp:coreProperties>
</file>